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476" activeTab="0"/>
  </bookViews>
  <sheets>
    <sheet name="GENEL BÜTÇE" sheetId="1" r:id="rId1"/>
    <sheet name="ÖZEL BÜTÇE" sheetId="2" r:id="rId2"/>
    <sheet name="DDK" sheetId="3" r:id="rId3"/>
  </sheets>
  <definedNames>
    <definedName name="BaslaSatir">#REF!</definedName>
    <definedName name="Baslik" localSheetId="2">'DDK'!$C$4</definedName>
    <definedName name="Baslik" localSheetId="1">'ÖZEL BÜTÇE'!$C$4</definedName>
    <definedName name="Baslik">'GENEL BÜTÇE'!$B$5</definedName>
    <definedName name="ButceYil" localSheetId="2">'DDK'!$C$3</definedName>
    <definedName name="ButceYil" localSheetId="1">'ÖZEL BÜTÇE'!$C$3</definedName>
    <definedName name="ButceYil">'GENEL BÜTÇE'!$B$4</definedName>
    <definedName name="cellAdet" localSheetId="2">'DDK'!$F$1</definedName>
    <definedName name="cellAdet" localSheetId="1">'ÖZEL BÜTÇE'!$F$1</definedName>
    <definedName name="cellAdet">'GENEL BÜTÇE'!$E$1</definedName>
    <definedName name="cellCinsi" localSheetId="2">'DDK'!$E$1</definedName>
    <definedName name="cellCinsi" localSheetId="1">'ÖZEL BÜTÇE'!$E$1</definedName>
    <definedName name="cellCinsi">'GENEL BÜTÇE'!$D$1</definedName>
    <definedName name="cellFinansmanKaynagi" localSheetId="2">'DDK'!$H$1</definedName>
    <definedName name="cellFinansmanKaynagi" localSheetId="1">'ÖZEL BÜTÇE'!$H$1</definedName>
    <definedName name="cellFinansmanKaynagi">'GENEL BÜTÇE'!$G$1</definedName>
    <definedName name="cellKullanimYeri" localSheetId="2">'DDK'!$G$1</definedName>
    <definedName name="cellKullanimYeri" localSheetId="1">'ÖZEL BÜTÇE'!$G$1</definedName>
    <definedName name="cellKullanimYeri">'GENEL BÜTÇE'!$F$1</definedName>
    <definedName name="cellKurum" localSheetId="2">'DDK'!$C$1</definedName>
    <definedName name="cellKurum" localSheetId="1">'ÖZEL BÜTÇE'!$C$1</definedName>
    <definedName name="cellKurum">'GENEL BÜTÇE'!$B$1</definedName>
    <definedName name="cellSiraNo" localSheetId="2">'DDK'!$D$1</definedName>
    <definedName name="cellSiraNo" localSheetId="1">'ÖZEL BÜTÇE'!$D$1</definedName>
    <definedName name="cellSiraNo">'GENEL BÜTÇE'!$C$1</definedName>
    <definedName name="cetvelNo" localSheetId="2">'DDK'!$K$2</definedName>
    <definedName name="cetvelNo" localSheetId="1">'ÖZEL BÜTÇE'!$K$2</definedName>
    <definedName name="cetvelNo">'GENEL BÜTÇE'!$J$2</definedName>
    <definedName name="IdareTur" localSheetId="2">'DDK'!$K$1</definedName>
    <definedName name="IdareTur" localSheetId="1">'ÖZEL BÜTÇE'!$K$1</definedName>
    <definedName name="IdareTur">'GENEL BÜTÇE'!$J$1</definedName>
    <definedName name="KurumAd">#REF!</definedName>
    <definedName name="_xlnm.Print_Area" localSheetId="2">'DDK'!$A$1:$K$17</definedName>
    <definedName name="_xlnm.Print_Area" localSheetId="0">'GENEL BÜTÇE'!$A$1:$H$118</definedName>
    <definedName name="_xlnm.Print_Area" localSheetId="1">'ÖZEL BÜTÇE'!$A$1:$K$50</definedName>
    <definedName name="_xlnm.Print_Titles" localSheetId="2">'DDK'!$4:$7</definedName>
    <definedName name="_xlnm.Print_Titles" localSheetId="0">'GENEL BÜTÇE'!$5:$8</definedName>
    <definedName name="_xlnm.Print_Titles" localSheetId="1">'ÖZEL BÜTÇE'!$4:$7</definedName>
  </definedNames>
  <calcPr fullCalcOnLoad="1"/>
</workbook>
</file>

<file path=xl/sharedStrings.xml><?xml version="1.0" encoding="utf-8"?>
<sst xmlns="http://schemas.openxmlformats.org/spreadsheetml/2006/main" count="910" uniqueCount="151">
  <si>
    <t/>
  </si>
  <si>
    <t>KURULUŞUN ADI</t>
  </si>
  <si>
    <t>T CETVELİ SIRA NO</t>
  </si>
  <si>
    <t>TAŞITIN CİNSİ</t>
  </si>
  <si>
    <t>ADET</t>
  </si>
  <si>
    <t>NEREDE KULLANILACAĞI</t>
  </si>
  <si>
    <t>FİNANSMAN KAYNAĞI</t>
  </si>
  <si>
    <t>NOT: Bu tablo, ilgili idarelerin başkanlığımıza ilettikleri bilgiler esas alınarak hazırlanmıştır.</t>
  </si>
  <si>
    <t>GENEL BÜTÇE KAPSAMINDAKİ KAMU İDARELERİNİN</t>
  </si>
  <si>
    <t>(I)</t>
  </si>
  <si>
    <t>2022</t>
  </si>
  <si>
    <t>TÜRKİYE BÜYÜK MİLLET MECLİSİ</t>
  </si>
  <si>
    <t>T2</t>
  </si>
  <si>
    <t>Binek Otomobil</t>
  </si>
  <si>
    <t>TBMM Hizmetlerinde Kullanılmak Üzere</t>
  </si>
  <si>
    <t>Merkezi Yönetim Bütçesi</t>
  </si>
  <si>
    <t>T7</t>
  </si>
  <si>
    <t>Pick-up (Kamyonet, sürücü dahil 3 veya 6 kişilik)</t>
  </si>
  <si>
    <t>T11b</t>
  </si>
  <si>
    <t>Otobüs (Sürücü dahil en az 41 kişilik)</t>
  </si>
  <si>
    <t>CUMHURBAŞKANLIĞI</t>
  </si>
  <si>
    <t>T1b</t>
  </si>
  <si>
    <t>Cumhurbaşkanlığı Hizmetlerinde Kullanılmak Üzere</t>
  </si>
  <si>
    <t>T5</t>
  </si>
  <si>
    <t>Minibus (Sürücü dahil en fazla 17 kişilik)</t>
  </si>
  <si>
    <t>T9</t>
  </si>
  <si>
    <t>Panel</t>
  </si>
  <si>
    <t>ADALET BAKANLIĞI</t>
  </si>
  <si>
    <t>Bakanlık Hizmetlerinde Kullanılmak Üzere</t>
  </si>
  <si>
    <t>Hibe</t>
  </si>
  <si>
    <t>Ceza İnfaz Kurumu Hizmetlerinde Kullanılmak Üzere</t>
  </si>
  <si>
    <t>T11a</t>
  </si>
  <si>
    <t>Otobüs (Sürücü dahil en az 27 kişilik,en fazla 40 kişilik)</t>
  </si>
  <si>
    <t>MİLLİ SAVUNMA BAKANLIĞI</t>
  </si>
  <si>
    <t>Milli Savunma Hizmetlerinde Kullanılmak Üzere</t>
  </si>
  <si>
    <t>Döner Sermaye</t>
  </si>
  <si>
    <t>T8</t>
  </si>
  <si>
    <t>Pick-up (Kamyonet,arazi hizmetleri için sürücü dahil 3 veya 6 kişilik)</t>
  </si>
  <si>
    <t>T10</t>
  </si>
  <si>
    <t>Midibus (Sürücü dahil en fazla 26 kişilik)</t>
  </si>
  <si>
    <t>T12</t>
  </si>
  <si>
    <t>Kamyon şasi-kabin tam yüklü ağırlığı en az 3.501 kg</t>
  </si>
  <si>
    <t>T14</t>
  </si>
  <si>
    <t>Kamyon şasi-kabin tam yüklü ağırlığı en az 17.000 kg</t>
  </si>
  <si>
    <t>T15</t>
  </si>
  <si>
    <t>Ambulans (Tıbbi Donanımlı)</t>
  </si>
  <si>
    <t>T20</t>
  </si>
  <si>
    <t>Bisiklet</t>
  </si>
  <si>
    <t>T22</t>
  </si>
  <si>
    <t>Diğer Taşıtlar  (Cinsi ve Fiyatı Hazine ve Maliye Bakanlığınca Belirlenir.)</t>
  </si>
  <si>
    <t>İÇİŞLERİ BAKANLIĞI</t>
  </si>
  <si>
    <t>Kaymakamlık Hizmetlerinde Kullanılmak Üzere</t>
  </si>
  <si>
    <t>DIŞİŞLERİ BAKANLIĞI</t>
  </si>
  <si>
    <t>T1a</t>
  </si>
  <si>
    <t>Dış Temsilcilik Hizmetlerinde Kullanılmak Üzere</t>
  </si>
  <si>
    <t>T4</t>
  </si>
  <si>
    <t>Arazi Binek (En az 4, en çok 8 kişilik)</t>
  </si>
  <si>
    <t>T18</t>
  </si>
  <si>
    <t>Motorsiklet (en fazla 600 cc.lik)</t>
  </si>
  <si>
    <t>T21a</t>
  </si>
  <si>
    <t>Güvenlik önlemli binek otomobil  (Cinsi ve Fiyatı Hazine ve Maliye Bakanlığınca Belirlenir.)</t>
  </si>
  <si>
    <t>T21b</t>
  </si>
  <si>
    <t>Güvenlik önlemli servis taşıtı (Cinsi ve Fiyatı Hazine ve Maliye Bakanlığınca Belirlenir.)</t>
  </si>
  <si>
    <t>HAZİNE VE MALİYE BAKANLIĞI</t>
  </si>
  <si>
    <t>Merkezi Yönetim Kapsamındaki İdarelerin İhtiyaçlarını Karşılamak Üzere</t>
  </si>
  <si>
    <t>SAĞLIK BAKANLIĞI</t>
  </si>
  <si>
    <t>Afet ve Acil Sağlık Hizmetlerinde Kullanılmak Üzere</t>
  </si>
  <si>
    <t>112 Acil Sağlık Hizmetlerinde Kullanılmak Üzere</t>
  </si>
  <si>
    <t>T16</t>
  </si>
  <si>
    <t>Ambulans (Arazi hizmetleri için)</t>
  </si>
  <si>
    <t>T19</t>
  </si>
  <si>
    <t>Motorsiklet en az 601 cc.lik</t>
  </si>
  <si>
    <t>112 Acil Sağlık Hizmetlerinde Kullanılmak Üzere
Sağlık Hizmetlerinde Kullanılmak Üzere</t>
  </si>
  <si>
    <t>AİLE VE SOSYAL HİZMETLER BAKANLIĞI</t>
  </si>
  <si>
    <t>Bakım Rehabilitasyon ve Aile Danışma Merkezi Hizmetlerinde Kullanılmak Üzere</t>
  </si>
  <si>
    <t xml:space="preserve">Ankara-Saray Engelsiz Yaşam Bakım ve Rehabilitasyon Merkezi Hizmetlerinde Kullanılmak Üzere
</t>
  </si>
  <si>
    <t>Engelli ve Yaşlı Hizmetleri Genel Müdürlüğü ile Aile Toplum Hizmetleri Genel Müdürlüğüne Bağlı Kuruluşların Hizmetlerinde Kullanılmak Üzere</t>
  </si>
  <si>
    <t>KÜLTÜR VE TURİZM BAKANLIĞI</t>
  </si>
  <si>
    <t>Çanakkale Tarihi Alan Başkanlığı Hizmetlerinde Kullanılmak Üzere</t>
  </si>
  <si>
    <t>Bakanlık Taşra Teşkilatı Hizmetlerinde Kullanılmak Üzere</t>
  </si>
  <si>
    <t>Bakanlık Taşra Birimlerinin Hizmetlerinde Kullanılmak Üzere</t>
  </si>
  <si>
    <t>Afet ve Acil Durum Hizmetlerinde Kullanılmak Üzere</t>
  </si>
  <si>
    <t xml:space="preserve">Bakanlık Hizmetlerinde Kullanılmak Üzere </t>
  </si>
  <si>
    <t>TİCARET BAKANLIĞI</t>
  </si>
  <si>
    <t>Bakanlık Merkez ve Taşra Teşkilatı Hizmetlerinde Kullanılmak Üzere</t>
  </si>
  <si>
    <t>Kantar Payı</t>
  </si>
  <si>
    <t>TARIM VE ORMAN BAKANLIĞI</t>
  </si>
  <si>
    <t>Afyonkarahisar İl Tarım ve Orman Müdürlüğü Hizmetlerinde Kullanılmak Üzere</t>
  </si>
  <si>
    <t>Sinop İl Tarım ve Orman Müdürlüğü Hizmetlerinde Kullanılmak Üzere</t>
  </si>
  <si>
    <t>Muğla İl Tarım ve Orman Müdürlüğü Hizmetlerinde Kullanılmak Üzere</t>
  </si>
  <si>
    <t>Düzce İl Tarım ve Orman Müdürlüğü Hizmetlerinde Kullanılmak Üzere</t>
  </si>
  <si>
    <t>Tokat İl Tarım ve Orman Müdürlüğü Hizmetlerinde Kullanılmak Üzere</t>
  </si>
  <si>
    <t>Bartın İl Tarım ve Orman Müdürlüğü Hizmetlerinde Kullanılmak Üzere</t>
  </si>
  <si>
    <t>Kahramanmaraş İl Tarım ve Orman Müdürlüğü Hizmetlerinde Kullanılmak Üzere</t>
  </si>
  <si>
    <t>Iğdır İl Tarım ve Orman Müdürlüğü Hizmetlerinde Kullanılmak Üzere</t>
  </si>
  <si>
    <t>Balıkesir İl Tarım ve Orman Müdürlüğü Hizmetlerinde Kullanılmak Üzere</t>
  </si>
  <si>
    <t>JANDARMA GENEL KOMUTANLIĞI</t>
  </si>
  <si>
    <t>Jandarma Genel Komutanlığı Hizmetlerinde Kullanılmak Üzere</t>
  </si>
  <si>
    <t xml:space="preserve">Jandarma Genel Komutanlığı Hizmetlerinde Kullanılmak Üzere
</t>
  </si>
  <si>
    <t>T13</t>
  </si>
  <si>
    <t>Kamyon şasi-kabin tam yüklü ağırlığı en az 12.000 kg</t>
  </si>
  <si>
    <t xml:space="preserve">SAHİL GÜVENLİK KOMUTANLIĞI </t>
  </si>
  <si>
    <t>Sahil Güvenlik Komutanlığı Hizmetlerinde Kullanılmak Üzere</t>
  </si>
  <si>
    <t xml:space="preserve">Sahil Güvenlik Komutanlığı Hizmetlerinde Kullanılmak Üzere
</t>
  </si>
  <si>
    <t xml:space="preserve">EMNİYET GENEL MÜDÜRLÜĞÜ </t>
  </si>
  <si>
    <t>Trafik Başkanlığı Hizmetlerinde Kullanılmak Üzere</t>
  </si>
  <si>
    <t xml:space="preserve">Güvenlik Hizmetlerinde Kullanılmak Üzere </t>
  </si>
  <si>
    <t>Güvenlik Hizmetlerinde Kullanılmak Üzere</t>
  </si>
  <si>
    <t>T17</t>
  </si>
  <si>
    <t>Pick-up (Kamyonet) (Cenaze arabası yapılmak üzere)</t>
  </si>
  <si>
    <t>AFET VE ACİL DURUM YÖNETİMİ BAŞKANLIĞI</t>
  </si>
  <si>
    <t>Başkanlık Taşra Teşkilatı Hizmetlerinde Kullanılmak Üzere</t>
  </si>
  <si>
    <t>ISPARTA UYGULAMALI BİLİMLER ÜNİVERSİTESİ</t>
  </si>
  <si>
    <t>Üniversite Hizmetlerinde Kullanılmak Üzere</t>
  </si>
  <si>
    <t>ÖZEL BÜTÇELİ İDARELERİN</t>
  </si>
  <si>
    <t>(II)</t>
  </si>
  <si>
    <t xml:space="preserve">KARAYOLLARI GENEL MÜDÜRLÜĞÜ </t>
  </si>
  <si>
    <t>Genel Müdürlük Hizmetlerinde Kullanılmak Üzere</t>
  </si>
  <si>
    <t>CEZA İNFAZ KURUMLARI İLE TUTUKEVLERİ İŞ YURTLARI KURUMU</t>
  </si>
  <si>
    <t>DEVLET SU İŞLERİ GENEL MÜDÜRLÜĞÜ</t>
  </si>
  <si>
    <t xml:space="preserve">ANKARA ÜNİVERSİTESİ </t>
  </si>
  <si>
    <t>Tıp Fakültesi Hastanesi Hizmetlerinde Kullanılmak Üzere</t>
  </si>
  <si>
    <t>HACETTEPE ÜNİVERSİTESİ</t>
  </si>
  <si>
    <t>İSTANBUL TEKNİK ÜNİVERSİTESİ</t>
  </si>
  <si>
    <t xml:space="preserve">MARMARA ÜNİVERSİTESİ </t>
  </si>
  <si>
    <t xml:space="preserve">YILDIZ TEKNİK ÜNİVERSİTESİ </t>
  </si>
  <si>
    <t xml:space="preserve">TRAKYA ÜNİVERSİTESİ </t>
  </si>
  <si>
    <t xml:space="preserve">GAZİANTEP ÜNİVERSİTESİ </t>
  </si>
  <si>
    <t>İZMİR YÜKSEK TEKNOLOJİ ENSTİTÜSÜ</t>
  </si>
  <si>
    <t xml:space="preserve">AYDIN ADNAN MENDERES ÜNİVERSİTESİ </t>
  </si>
  <si>
    <t>MERSİN ÜNİVERSİTESİ</t>
  </si>
  <si>
    <t xml:space="preserve">PAMUKKALE ÜNİVERSİTESİ </t>
  </si>
  <si>
    <t xml:space="preserve">MANİSA CELAL BAYAR ÜNİVERSİTESİ </t>
  </si>
  <si>
    <t xml:space="preserve">HATAY MUSTAFA KEMAL ÜNİVERSİTESİ </t>
  </si>
  <si>
    <t>NİĞDE ÖMER HALİSDEMİR ÜNİVERSİTESİ</t>
  </si>
  <si>
    <t xml:space="preserve">KÜTAHYA DUMLUPINAR ÜNİVERSİTESİ </t>
  </si>
  <si>
    <t>TOKAT GAZİOSMANPAŞA ÜNİVERSİTESİ</t>
  </si>
  <si>
    <t>BARTIN ÜNİVERSİTESİ</t>
  </si>
  <si>
    <t>GAZİANTEP İSLAM BİLİM VE TEKNOLOJİ ÜNİVERSİTESİ</t>
  </si>
  <si>
    <t>KÜTAHYA SAĞLIK BİLİMLERİ ÜNİVERSİTESİ</t>
  </si>
  <si>
    <t>İSTANBUL ÜNİVERSİTESİ - CERRAHPAŞA</t>
  </si>
  <si>
    <t>SAKARYA UYGULAMALI BİLİMLER ÜNİVERSİTESİ</t>
  </si>
  <si>
    <t>SAMSUN ÜNİVERSİTESİ</t>
  </si>
  <si>
    <t>TARSUS ÜNİVERSİTESİ</t>
  </si>
  <si>
    <t>KAHRAMANMARAŞ İSTİKLAL ÜNİVERSİTESİ</t>
  </si>
  <si>
    <t>SİGORTACILIK VE ÖZEL EMEKLİLİK DÜZENLEME VE DENETLEME KURUMU</t>
  </si>
  <si>
    <t>Kurum Hizmetlerinde Kullanılmak Üzere</t>
  </si>
  <si>
    <t>DÜZENLEYİCİ VE DENETLEYİCİ KURUMLARIN</t>
  </si>
  <si>
    <t>(III)</t>
  </si>
  <si>
    <t xml:space="preserve">RADYO VE TELEVİZYON ÜST KURULU </t>
  </si>
  <si>
    <t>ÇEVRE, ŞEHİRCİLİK VE İKLİM DEĞİŞİKLİĞİ BAKANLIĞI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</si>
</sst>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1">
    <font>
      <sz val="10"/>
      <name val="Arial Tur"/>
      <family val="2"/>
    </font>
    <font>
      <sz val="10"/>
      <name val="Arial"/>
      <family val="2"/>
    </font>
    <font>
      <sz val="12"/>
      <name val="Arial Tur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/>
    </xf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60" applyFont="1" applyBorder="1">
      <alignment/>
      <protection/>
    </xf>
    <xf numFmtId="0" fontId="4" fillId="0" borderId="12" xfId="60" applyFont="1" applyBorder="1" applyAlignment="1">
      <alignment horizontal="center"/>
      <protection/>
    </xf>
    <xf numFmtId="0" fontId="4" fillId="0" borderId="13" xfId="60" applyFont="1" applyBorder="1">
      <alignment/>
      <protection/>
    </xf>
    <xf numFmtId="0" fontId="3" fillId="0" borderId="12" xfId="0" applyFont="1" applyBorder="1" applyAlignment="1">
      <alignment vertical="center"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5" fillId="0" borderId="15" xfId="60" applyFont="1" applyBorder="1" applyAlignment="1">
      <alignment horizontal="left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left" vertical="center" wrapText="1"/>
      <protection/>
    </xf>
    <xf numFmtId="3" fontId="5" fillId="0" borderId="15" xfId="60" applyNumberFormat="1" applyFont="1" applyBorder="1" applyAlignment="1">
      <alignment horizontal="center" vertical="center"/>
      <protection/>
    </xf>
    <xf numFmtId="3" fontId="5" fillId="0" borderId="15" xfId="60" applyNumberFormat="1" applyFont="1" applyBorder="1" applyAlignment="1">
      <alignment horizontal="left" vertical="center" wrapText="1"/>
      <protection/>
    </xf>
    <xf numFmtId="0" fontId="6" fillId="0" borderId="12" xfId="60" applyFont="1" applyBorder="1" applyAlignment="1">
      <alignment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 wrapText="1"/>
      <protection/>
    </xf>
    <xf numFmtId="49" fontId="4" fillId="0" borderId="18" xfId="60" applyNumberFormat="1" applyFont="1" applyBorder="1" applyAlignment="1">
      <alignment horizontal="left" vertical="center" wrapText="1"/>
      <protection/>
    </xf>
    <xf numFmtId="49" fontId="5" fillId="0" borderId="19" xfId="60" applyNumberFormat="1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left" vertical="center" wrapText="1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12" xfId="60" applyFont="1" applyBorder="1" applyAlignment="1">
      <alignment vertical="center" wrapText="1"/>
      <protection/>
    </xf>
    <xf numFmtId="0" fontId="4" fillId="0" borderId="13" xfId="60" applyFont="1" applyBorder="1" applyAlignment="1">
      <alignment vertical="center" wrapText="1"/>
      <protection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21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21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10" xfId="60" applyFont="1" applyBorder="1">
      <alignment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0" xfId="60" applyNumberFormat="1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47">
      <selection activeCell="B65" sqref="B65"/>
    </sheetView>
  </sheetViews>
  <sheetFormatPr defaultColWidth="9.00390625" defaultRowHeight="12.75"/>
  <cols>
    <col min="1" max="1" width="7.875" style="3" customWidth="1"/>
    <col min="2" max="2" width="43.875" style="7" customWidth="1"/>
    <col min="3" max="3" width="11.125" style="30" customWidth="1"/>
    <col min="4" max="4" width="49.375" style="31" customWidth="1"/>
    <col min="5" max="5" width="8.125" style="30" bestFit="1" customWidth="1"/>
    <col min="6" max="6" width="49.125" style="31" bestFit="1" customWidth="1"/>
    <col min="7" max="7" width="25.75390625" style="31" customWidth="1"/>
    <col min="8" max="8" width="10.625" style="3" bestFit="1" customWidth="1"/>
    <col min="9" max="9" width="9.125" style="3" bestFit="1" customWidth="1"/>
    <col min="10" max="16384" width="9.125" style="3" customWidth="1"/>
  </cols>
  <sheetData>
    <row r="1" spans="1:10" ht="25.5" hidden="1">
      <c r="A1" s="1"/>
      <c r="B1" s="35" t="s">
        <v>0</v>
      </c>
      <c r="C1" s="36" t="s">
        <v>48</v>
      </c>
      <c r="D1" s="37" t="s">
        <v>49</v>
      </c>
      <c r="E1" s="36">
        <v>20</v>
      </c>
      <c r="F1" s="37" t="s">
        <v>111</v>
      </c>
      <c r="G1" s="37" t="s">
        <v>15</v>
      </c>
      <c r="H1" s="2"/>
      <c r="J1" s="38" t="s">
        <v>8</v>
      </c>
    </row>
    <row r="2" spans="2:10" s="34" customFormat="1" ht="12.75" hidden="1">
      <c r="B2" s="62" t="s">
        <v>7</v>
      </c>
      <c r="C2" s="63"/>
      <c r="D2" s="63"/>
      <c r="E2" s="63"/>
      <c r="F2" s="63"/>
      <c r="G2" s="64"/>
      <c r="J2" s="39" t="s">
        <v>9</v>
      </c>
    </row>
    <row r="3" spans="2:7" ht="69.75" customHeight="1">
      <c r="B3" s="57" t="str">
        <f>"5018 SAYILI KANUNA EKLİ (I), (II) VE (III) SAYILI CETVELLERDE "&amp;CHAR(10)&amp;" YER ALAN İDARELERİN TAŞIT KANUNUNA GÖRE"&amp;CHAR(10)&amp;ButceYil&amp;" YILINDA EDİNEBİLECEKLERİ TAŞITLARI"&amp;CHAR(10)&amp;"GÖSTERİR CETVEL"</f>
        <v>5018 SAYILI KANUNA EKLİ (I), (II) VE (III) SAYILI CETVELLERDE 
 YER ALAN İDARELERİN TAŞIT KANUNUNA GÖRE
2022 YILINDA EDİNEBİLECEKLERİ TAŞITLARI
GÖSTERİR CETVEL</v>
      </c>
      <c r="C3" s="60" t="s">
        <v>0</v>
      </c>
      <c r="D3" s="60" t="s">
        <v>0</v>
      </c>
      <c r="E3" s="60" t="s">
        <v>0</v>
      </c>
      <c r="F3" s="60" t="s">
        <v>0</v>
      </c>
      <c r="G3" s="61" t="s">
        <v>0</v>
      </c>
    </row>
    <row r="4" spans="1:7" ht="12.75">
      <c r="A4" s="4" t="s">
        <v>0</v>
      </c>
      <c r="B4" s="17" t="s">
        <v>10</v>
      </c>
      <c r="C4" s="18" t="s">
        <v>0</v>
      </c>
      <c r="D4" s="32" t="s">
        <v>0</v>
      </c>
      <c r="E4" s="18" t="s">
        <v>0</v>
      </c>
      <c r="F4" s="19" t="s">
        <v>0</v>
      </c>
      <c r="G4" s="19" t="s">
        <v>0</v>
      </c>
    </row>
    <row r="5" spans="1:7" ht="62.25" customHeight="1">
      <c r="A5" s="4" t="s">
        <v>0</v>
      </c>
      <c r="B5" s="57" t="str">
        <f>cetvelNo&amp;" SAYILI CETVEL "&amp;CHAR(10)&amp;IdareTur&amp;CHAR(10)&amp;ButceYil&amp;" YILINDA EDİNEBİLECEKLERİ TAŞITLARI GÖSTERİR CETVEL"</f>
        <v>(I) SAYILI CETVEL 
GENEL BÜTÇE KAPSAMINDAKİ KAMU İDARELERİNİN
2022 YILINDA EDİNEBİLECEKLERİ TAŞITLARI GÖSTERİR CETVEL</v>
      </c>
      <c r="C5" s="58" t="s">
        <v>0</v>
      </c>
      <c r="D5" s="58" t="s">
        <v>0</v>
      </c>
      <c r="E5" s="58" t="s">
        <v>0</v>
      </c>
      <c r="F5" s="58" t="s">
        <v>0</v>
      </c>
      <c r="G5" s="59" t="s">
        <v>0</v>
      </c>
    </row>
    <row r="6" spans="1:7" ht="12.75">
      <c r="A6" s="5" t="s">
        <v>0</v>
      </c>
      <c r="B6" s="20" t="s">
        <v>0</v>
      </c>
      <c r="C6" s="20" t="s">
        <v>0</v>
      </c>
      <c r="D6" s="21" t="s">
        <v>0</v>
      </c>
      <c r="E6" s="20" t="s">
        <v>0</v>
      </c>
      <c r="F6" s="21" t="s">
        <v>0</v>
      </c>
      <c r="G6" s="21" t="s">
        <v>0</v>
      </c>
    </row>
    <row r="7" spans="1:7" ht="12.75">
      <c r="A7" s="6" t="s">
        <v>0</v>
      </c>
      <c r="B7" s="22" t="s">
        <v>0</v>
      </c>
      <c r="C7" s="23" t="s">
        <v>0</v>
      </c>
      <c r="D7" s="33" t="s">
        <v>0</v>
      </c>
      <c r="E7" s="23" t="s">
        <v>0</v>
      </c>
      <c r="F7" s="24" t="s">
        <v>0</v>
      </c>
      <c r="G7" s="24" t="s">
        <v>0</v>
      </c>
    </row>
    <row r="8" spans="2:8" s="7" customFormat="1" ht="45" customHeight="1">
      <c r="B8" s="8" t="s">
        <v>1</v>
      </c>
      <c r="C8" s="8" t="s">
        <v>2</v>
      </c>
      <c r="D8" s="10" t="s">
        <v>3</v>
      </c>
      <c r="E8" s="9" t="s">
        <v>4</v>
      </c>
      <c r="F8" s="10" t="s">
        <v>5</v>
      </c>
      <c r="G8" s="10" t="s">
        <v>6</v>
      </c>
      <c r="H8" s="11" t="s">
        <v>0</v>
      </c>
    </row>
    <row r="9" spans="2:8" ht="45.75" customHeight="1" hidden="1">
      <c r="B9" s="25" t="s">
        <v>0</v>
      </c>
      <c r="C9" s="26" t="s">
        <v>0</v>
      </c>
      <c r="D9" s="27" t="s">
        <v>0</v>
      </c>
      <c r="E9" s="28" t="s">
        <v>0</v>
      </c>
      <c r="F9" s="29" t="s">
        <v>0</v>
      </c>
      <c r="G9" s="29" t="s">
        <v>0</v>
      </c>
      <c r="H9" s="2" t="s">
        <v>0</v>
      </c>
    </row>
    <row r="10" spans="2:7" ht="25.5" customHeight="1" hidden="1">
      <c r="B10" s="12" t="s">
        <v>0</v>
      </c>
      <c r="C10" s="13" t="s">
        <v>0</v>
      </c>
      <c r="D10" s="14" t="s">
        <v>0</v>
      </c>
      <c r="E10" s="15" t="s">
        <v>0</v>
      </c>
      <c r="F10" s="16" t="s">
        <v>0</v>
      </c>
      <c r="G10" s="16" t="s">
        <v>0</v>
      </c>
    </row>
    <row r="11" spans="1:8" ht="24.75" customHeight="1">
      <c r="A11" s="1"/>
      <c r="B11" s="40" t="s">
        <v>11</v>
      </c>
      <c r="C11" s="41" t="s">
        <v>12</v>
      </c>
      <c r="D11" s="42" t="s">
        <v>13</v>
      </c>
      <c r="E11" s="41">
        <v>3</v>
      </c>
      <c r="F11" s="42" t="s">
        <v>14</v>
      </c>
      <c r="G11" s="42" t="s">
        <v>15</v>
      </c>
      <c r="H11" s="2"/>
    </row>
    <row r="12" spans="1:8" ht="24.75" customHeight="1">
      <c r="A12" s="1"/>
      <c r="B12" s="35" t="s">
        <v>0</v>
      </c>
      <c r="C12" s="36" t="s">
        <v>16</v>
      </c>
      <c r="D12" s="37" t="s">
        <v>17</v>
      </c>
      <c r="E12" s="36">
        <v>1</v>
      </c>
      <c r="F12" s="37" t="s">
        <v>14</v>
      </c>
      <c r="G12" s="37" t="s">
        <v>15</v>
      </c>
      <c r="H12" s="2"/>
    </row>
    <row r="13" spans="1:8" ht="12.75">
      <c r="A13" s="1"/>
      <c r="B13" s="35" t="s">
        <v>0</v>
      </c>
      <c r="C13" s="36" t="s">
        <v>18</v>
      </c>
      <c r="D13" s="37" t="s">
        <v>19</v>
      </c>
      <c r="E13" s="36">
        <v>2</v>
      </c>
      <c r="F13" s="37" t="s">
        <v>14</v>
      </c>
      <c r="G13" s="37" t="s">
        <v>15</v>
      </c>
      <c r="H13" s="2"/>
    </row>
    <row r="14" spans="1:8" ht="12.75">
      <c r="A14" s="1"/>
      <c r="B14" s="40" t="s">
        <v>20</v>
      </c>
      <c r="C14" s="41" t="s">
        <v>21</v>
      </c>
      <c r="D14" s="42" t="s">
        <v>13</v>
      </c>
      <c r="E14" s="41">
        <v>20</v>
      </c>
      <c r="F14" s="42" t="s">
        <v>22</v>
      </c>
      <c r="G14" s="42" t="s">
        <v>15</v>
      </c>
      <c r="H14" s="2"/>
    </row>
    <row r="15" spans="1:8" ht="12.75">
      <c r="A15" s="1"/>
      <c r="B15" s="35" t="s">
        <v>0</v>
      </c>
      <c r="C15" s="36" t="s">
        <v>12</v>
      </c>
      <c r="D15" s="37" t="s">
        <v>13</v>
      </c>
      <c r="E15" s="36">
        <v>5</v>
      </c>
      <c r="F15" s="37" t="s">
        <v>22</v>
      </c>
      <c r="G15" s="37" t="s">
        <v>15</v>
      </c>
      <c r="H15" s="2"/>
    </row>
    <row r="16" spans="1:8" ht="12.75">
      <c r="A16" s="1"/>
      <c r="B16" s="35" t="s">
        <v>0</v>
      </c>
      <c r="C16" s="36" t="s">
        <v>23</v>
      </c>
      <c r="D16" s="37" t="s">
        <v>24</v>
      </c>
      <c r="E16" s="36">
        <v>2</v>
      </c>
      <c r="F16" s="37" t="s">
        <v>22</v>
      </c>
      <c r="G16" s="37" t="s">
        <v>15</v>
      </c>
      <c r="H16" s="2"/>
    </row>
    <row r="17" spans="1:8" ht="12.75">
      <c r="A17" s="1"/>
      <c r="B17" s="35" t="s">
        <v>0</v>
      </c>
      <c r="C17" s="36" t="s">
        <v>25</v>
      </c>
      <c r="D17" s="37" t="s">
        <v>26</v>
      </c>
      <c r="E17" s="36">
        <v>2</v>
      </c>
      <c r="F17" s="37" t="s">
        <v>22</v>
      </c>
      <c r="G17" s="37" t="s">
        <v>15</v>
      </c>
      <c r="H17" s="2"/>
    </row>
    <row r="18" spans="1:8" ht="12.75">
      <c r="A18" s="1"/>
      <c r="B18" s="40" t="s">
        <v>27</v>
      </c>
      <c r="C18" s="41" t="s">
        <v>12</v>
      </c>
      <c r="D18" s="42" t="s">
        <v>13</v>
      </c>
      <c r="E18" s="41">
        <v>40</v>
      </c>
      <c r="F18" s="42" t="s">
        <v>28</v>
      </c>
      <c r="G18" s="42" t="s">
        <v>29</v>
      </c>
      <c r="H18" s="2"/>
    </row>
    <row r="19" spans="1:8" ht="12.75">
      <c r="A19" s="1"/>
      <c r="B19" s="35" t="s">
        <v>0</v>
      </c>
      <c r="C19" s="36" t="s">
        <v>23</v>
      </c>
      <c r="D19" s="37" t="s">
        <v>24</v>
      </c>
      <c r="E19" s="36">
        <v>31</v>
      </c>
      <c r="F19" s="37" t="s">
        <v>30</v>
      </c>
      <c r="G19" s="37" t="s">
        <v>29</v>
      </c>
      <c r="H19" s="2"/>
    </row>
    <row r="20" spans="1:8" ht="12.75">
      <c r="A20" s="1"/>
      <c r="B20" s="35" t="s">
        <v>0</v>
      </c>
      <c r="C20" s="36" t="s">
        <v>16</v>
      </c>
      <c r="D20" s="37" t="s">
        <v>17</v>
      </c>
      <c r="E20" s="36">
        <v>3</v>
      </c>
      <c r="F20" s="37" t="s">
        <v>30</v>
      </c>
      <c r="G20" s="37" t="s">
        <v>29</v>
      </c>
      <c r="H20" s="2"/>
    </row>
    <row r="21" spans="1:8" ht="12.75">
      <c r="A21" s="1"/>
      <c r="B21" s="35" t="s">
        <v>0</v>
      </c>
      <c r="C21" s="36" t="s">
        <v>25</v>
      </c>
      <c r="D21" s="37" t="s">
        <v>26</v>
      </c>
      <c r="E21" s="36">
        <v>16</v>
      </c>
      <c r="F21" s="37" t="s">
        <v>30</v>
      </c>
      <c r="G21" s="37" t="s">
        <v>29</v>
      </c>
      <c r="H21" s="2"/>
    </row>
    <row r="22" spans="1:8" ht="12.75">
      <c r="A22" s="1"/>
      <c r="B22" s="35" t="s">
        <v>0</v>
      </c>
      <c r="C22" s="36" t="s">
        <v>31</v>
      </c>
      <c r="D22" s="37" t="s">
        <v>32</v>
      </c>
      <c r="E22" s="36">
        <v>22</v>
      </c>
      <c r="F22" s="37" t="s">
        <v>30</v>
      </c>
      <c r="G22" s="37" t="s">
        <v>15</v>
      </c>
      <c r="H22" s="2"/>
    </row>
    <row r="23" spans="1:8" ht="12.75">
      <c r="A23" s="1"/>
      <c r="B23" s="40" t="s">
        <v>33</v>
      </c>
      <c r="C23" s="41" t="s">
        <v>23</v>
      </c>
      <c r="D23" s="42" t="s">
        <v>24</v>
      </c>
      <c r="E23" s="41">
        <v>25</v>
      </c>
      <c r="F23" s="42" t="s">
        <v>34</v>
      </c>
      <c r="G23" s="42" t="s">
        <v>15</v>
      </c>
      <c r="H23" s="2"/>
    </row>
    <row r="24" spans="1:8" ht="12.75">
      <c r="A24" s="1"/>
      <c r="B24" s="35" t="s">
        <v>0</v>
      </c>
      <c r="C24" s="36" t="s">
        <v>23</v>
      </c>
      <c r="D24" s="37" t="s">
        <v>24</v>
      </c>
      <c r="E24" s="36">
        <v>3</v>
      </c>
      <c r="F24" s="37" t="s">
        <v>34</v>
      </c>
      <c r="G24" s="37" t="s">
        <v>35</v>
      </c>
      <c r="H24" s="2"/>
    </row>
    <row r="25" spans="1:8" ht="12.75">
      <c r="A25" s="1"/>
      <c r="B25" s="35" t="s">
        <v>0</v>
      </c>
      <c r="C25" s="36" t="s">
        <v>16</v>
      </c>
      <c r="D25" s="37" t="s">
        <v>17</v>
      </c>
      <c r="E25" s="36">
        <v>15</v>
      </c>
      <c r="F25" s="37" t="s">
        <v>34</v>
      </c>
      <c r="G25" s="37" t="s">
        <v>15</v>
      </c>
      <c r="H25" s="2"/>
    </row>
    <row r="26" spans="1:8" ht="12.75">
      <c r="A26" s="1"/>
      <c r="B26" s="35" t="s">
        <v>0</v>
      </c>
      <c r="C26" s="36" t="s">
        <v>16</v>
      </c>
      <c r="D26" s="37" t="s">
        <v>17</v>
      </c>
      <c r="E26" s="36">
        <v>2</v>
      </c>
      <c r="F26" s="37" t="s">
        <v>34</v>
      </c>
      <c r="G26" s="37" t="s">
        <v>35</v>
      </c>
      <c r="H26" s="2"/>
    </row>
    <row r="27" spans="1:8" ht="25.5">
      <c r="A27" s="1"/>
      <c r="B27" s="35" t="s">
        <v>0</v>
      </c>
      <c r="C27" s="36" t="s">
        <v>36</v>
      </c>
      <c r="D27" s="37" t="s">
        <v>37</v>
      </c>
      <c r="E27" s="36">
        <v>1</v>
      </c>
      <c r="F27" s="37" t="s">
        <v>34</v>
      </c>
      <c r="G27" s="37" t="s">
        <v>35</v>
      </c>
      <c r="H27" s="2"/>
    </row>
    <row r="28" spans="1:8" ht="12.75">
      <c r="A28" s="1"/>
      <c r="B28" s="35" t="s">
        <v>0</v>
      </c>
      <c r="C28" s="36" t="s">
        <v>25</v>
      </c>
      <c r="D28" s="37" t="s">
        <v>26</v>
      </c>
      <c r="E28" s="36">
        <v>25</v>
      </c>
      <c r="F28" s="37" t="s">
        <v>34</v>
      </c>
      <c r="G28" s="37" t="s">
        <v>15</v>
      </c>
      <c r="H28" s="2"/>
    </row>
    <row r="29" spans="1:8" ht="12.75">
      <c r="A29" s="1"/>
      <c r="B29" s="35" t="s">
        <v>0</v>
      </c>
      <c r="C29" s="36" t="s">
        <v>25</v>
      </c>
      <c r="D29" s="37" t="s">
        <v>26</v>
      </c>
      <c r="E29" s="36">
        <v>1</v>
      </c>
      <c r="F29" s="37" t="s">
        <v>34</v>
      </c>
      <c r="G29" s="37" t="s">
        <v>35</v>
      </c>
      <c r="H29" s="2"/>
    </row>
    <row r="30" spans="1:8" ht="12.75">
      <c r="A30" s="1"/>
      <c r="B30" s="35" t="s">
        <v>0</v>
      </c>
      <c r="C30" s="36" t="s">
        <v>38</v>
      </c>
      <c r="D30" s="37" t="s">
        <v>39</v>
      </c>
      <c r="E30" s="36">
        <v>20</v>
      </c>
      <c r="F30" s="37" t="s">
        <v>34</v>
      </c>
      <c r="G30" s="37" t="s">
        <v>15</v>
      </c>
      <c r="H30" s="2"/>
    </row>
    <row r="31" spans="1:8" ht="12.75">
      <c r="A31" s="1"/>
      <c r="B31" s="35" t="s">
        <v>0</v>
      </c>
      <c r="C31" s="36" t="s">
        <v>18</v>
      </c>
      <c r="D31" s="37" t="s">
        <v>19</v>
      </c>
      <c r="E31" s="36">
        <v>4</v>
      </c>
      <c r="F31" s="37" t="s">
        <v>34</v>
      </c>
      <c r="G31" s="37" t="s">
        <v>15</v>
      </c>
      <c r="H31" s="2"/>
    </row>
    <row r="32" spans="1:8" ht="12.75">
      <c r="A32" s="1"/>
      <c r="B32" s="35" t="s">
        <v>0</v>
      </c>
      <c r="C32" s="36" t="s">
        <v>40</v>
      </c>
      <c r="D32" s="37" t="s">
        <v>41</v>
      </c>
      <c r="E32" s="36">
        <v>1</v>
      </c>
      <c r="F32" s="37" t="s">
        <v>34</v>
      </c>
      <c r="G32" s="37" t="s">
        <v>15</v>
      </c>
      <c r="H32" s="2"/>
    </row>
    <row r="33" spans="1:8" ht="12.75">
      <c r="A33" s="1"/>
      <c r="B33" s="35" t="s">
        <v>0</v>
      </c>
      <c r="C33" s="36" t="s">
        <v>42</v>
      </c>
      <c r="D33" s="37" t="s">
        <v>43</v>
      </c>
      <c r="E33" s="36">
        <v>4</v>
      </c>
      <c r="F33" s="37" t="s">
        <v>34</v>
      </c>
      <c r="G33" s="37" t="s">
        <v>15</v>
      </c>
      <c r="H33" s="2"/>
    </row>
    <row r="34" spans="1:8" ht="12.75">
      <c r="A34" s="1"/>
      <c r="B34" s="35" t="s">
        <v>0</v>
      </c>
      <c r="C34" s="36" t="s">
        <v>42</v>
      </c>
      <c r="D34" s="37" t="s">
        <v>43</v>
      </c>
      <c r="E34" s="36">
        <v>1</v>
      </c>
      <c r="F34" s="37" t="s">
        <v>34</v>
      </c>
      <c r="G34" s="37" t="s">
        <v>35</v>
      </c>
      <c r="H34" s="2"/>
    </row>
    <row r="35" spans="1:8" ht="12.75">
      <c r="A35" s="1"/>
      <c r="B35" s="35" t="s">
        <v>0</v>
      </c>
      <c r="C35" s="36" t="s">
        <v>44</v>
      </c>
      <c r="D35" s="37" t="s">
        <v>45</v>
      </c>
      <c r="E35" s="36">
        <v>4</v>
      </c>
      <c r="F35" s="37" t="s">
        <v>34</v>
      </c>
      <c r="G35" s="37" t="s">
        <v>15</v>
      </c>
      <c r="H35" s="2"/>
    </row>
    <row r="36" spans="1:8" ht="12.75">
      <c r="A36" s="1"/>
      <c r="B36" s="35" t="s">
        <v>0</v>
      </c>
      <c r="C36" s="36" t="s">
        <v>46</v>
      </c>
      <c r="D36" s="37" t="s">
        <v>47</v>
      </c>
      <c r="E36" s="36">
        <v>30</v>
      </c>
      <c r="F36" s="37" t="s">
        <v>34</v>
      </c>
      <c r="G36" s="37" t="s">
        <v>35</v>
      </c>
      <c r="H36" s="2"/>
    </row>
    <row r="37" spans="1:8" ht="25.5">
      <c r="A37" s="1"/>
      <c r="B37" s="35" t="s">
        <v>0</v>
      </c>
      <c r="C37" s="36" t="s">
        <v>48</v>
      </c>
      <c r="D37" s="37" t="s">
        <v>49</v>
      </c>
      <c r="E37" s="36">
        <v>4</v>
      </c>
      <c r="F37" s="37" t="s">
        <v>34</v>
      </c>
      <c r="G37" s="37" t="s">
        <v>15</v>
      </c>
      <c r="H37" s="2"/>
    </row>
    <row r="38" spans="1:8" ht="12.75">
      <c r="A38" s="1"/>
      <c r="B38" s="48" t="s">
        <v>50</v>
      </c>
      <c r="C38" s="49" t="s">
        <v>12</v>
      </c>
      <c r="D38" s="50" t="s">
        <v>13</v>
      </c>
      <c r="E38" s="49">
        <v>20</v>
      </c>
      <c r="F38" s="50" t="s">
        <v>51</v>
      </c>
      <c r="G38" s="50" t="s">
        <v>15</v>
      </c>
      <c r="H38" s="2"/>
    </row>
    <row r="39" spans="1:8" ht="12.75">
      <c r="A39" s="1"/>
      <c r="B39" s="40" t="s">
        <v>52</v>
      </c>
      <c r="C39" s="41" t="s">
        <v>53</v>
      </c>
      <c r="D39" s="42" t="s">
        <v>13</v>
      </c>
      <c r="E39" s="41">
        <v>5</v>
      </c>
      <c r="F39" s="42" t="s">
        <v>54</v>
      </c>
      <c r="G39" s="42" t="s">
        <v>15</v>
      </c>
      <c r="H39" s="2"/>
    </row>
    <row r="40" spans="1:8" ht="12.75">
      <c r="A40" s="1"/>
      <c r="B40" s="35" t="s">
        <v>0</v>
      </c>
      <c r="C40" s="36" t="s">
        <v>53</v>
      </c>
      <c r="D40" s="37" t="s">
        <v>13</v>
      </c>
      <c r="E40" s="36">
        <v>1</v>
      </c>
      <c r="F40" s="37" t="s">
        <v>54</v>
      </c>
      <c r="G40" s="37" t="s">
        <v>29</v>
      </c>
      <c r="H40" s="2"/>
    </row>
    <row r="41" spans="1:8" ht="12.75">
      <c r="A41" s="1"/>
      <c r="B41" s="35" t="s">
        <v>0</v>
      </c>
      <c r="C41" s="36" t="s">
        <v>55</v>
      </c>
      <c r="D41" s="37" t="s">
        <v>56</v>
      </c>
      <c r="E41" s="36">
        <v>2</v>
      </c>
      <c r="F41" s="37" t="s">
        <v>54</v>
      </c>
      <c r="G41" s="37" t="s">
        <v>15</v>
      </c>
      <c r="H41" s="2"/>
    </row>
    <row r="42" spans="1:8" ht="12.75">
      <c r="A42" s="1"/>
      <c r="B42" s="35" t="s">
        <v>0</v>
      </c>
      <c r="C42" s="36" t="s">
        <v>55</v>
      </c>
      <c r="D42" s="37" t="s">
        <v>56</v>
      </c>
      <c r="E42" s="36">
        <v>1</v>
      </c>
      <c r="F42" s="37" t="s">
        <v>54</v>
      </c>
      <c r="G42" s="37" t="s">
        <v>29</v>
      </c>
      <c r="H42" s="2"/>
    </row>
    <row r="43" spans="1:8" ht="12.75">
      <c r="A43" s="1"/>
      <c r="B43" s="35" t="s">
        <v>0</v>
      </c>
      <c r="C43" s="36" t="s">
        <v>23</v>
      </c>
      <c r="D43" s="37" t="s">
        <v>24</v>
      </c>
      <c r="E43" s="36">
        <v>3</v>
      </c>
      <c r="F43" s="37" t="s">
        <v>54</v>
      </c>
      <c r="G43" s="37" t="s">
        <v>15</v>
      </c>
      <c r="H43" s="2"/>
    </row>
    <row r="44" spans="1:8" ht="12.75">
      <c r="A44" s="1"/>
      <c r="B44" s="35" t="s">
        <v>0</v>
      </c>
      <c r="C44" s="36" t="s">
        <v>23</v>
      </c>
      <c r="D44" s="37" t="s">
        <v>24</v>
      </c>
      <c r="E44" s="36">
        <v>2</v>
      </c>
      <c r="F44" s="37" t="s">
        <v>54</v>
      </c>
      <c r="G44" s="37" t="s">
        <v>29</v>
      </c>
      <c r="H44" s="2"/>
    </row>
    <row r="45" spans="1:8" ht="12.75">
      <c r="A45" s="1"/>
      <c r="B45" s="35" t="s">
        <v>0</v>
      </c>
      <c r="C45" s="36" t="s">
        <v>57</v>
      </c>
      <c r="D45" s="37" t="s">
        <v>58</v>
      </c>
      <c r="E45" s="36">
        <v>14</v>
      </c>
      <c r="F45" s="37" t="s">
        <v>54</v>
      </c>
      <c r="G45" s="37" t="s">
        <v>15</v>
      </c>
      <c r="H45" s="2"/>
    </row>
    <row r="46" spans="1:8" ht="25.5">
      <c r="A46" s="1"/>
      <c r="B46" s="35" t="s">
        <v>0</v>
      </c>
      <c r="C46" s="36" t="s">
        <v>59</v>
      </c>
      <c r="D46" s="37" t="s">
        <v>60</v>
      </c>
      <c r="E46" s="36">
        <v>2</v>
      </c>
      <c r="F46" s="37" t="s">
        <v>54</v>
      </c>
      <c r="G46" s="37" t="s">
        <v>15</v>
      </c>
      <c r="H46" s="2"/>
    </row>
    <row r="47" spans="1:8" ht="25.5">
      <c r="A47" s="1"/>
      <c r="B47" s="35" t="s">
        <v>0</v>
      </c>
      <c r="C47" s="36" t="s">
        <v>61</v>
      </c>
      <c r="D47" s="37" t="s">
        <v>62</v>
      </c>
      <c r="E47" s="36">
        <v>5</v>
      </c>
      <c r="F47" s="37" t="s">
        <v>54</v>
      </c>
      <c r="G47" s="37" t="s">
        <v>15</v>
      </c>
      <c r="H47" s="2"/>
    </row>
    <row r="48" spans="1:8" ht="25.5">
      <c r="A48" s="1"/>
      <c r="B48" s="40" t="s">
        <v>63</v>
      </c>
      <c r="C48" s="41" t="s">
        <v>48</v>
      </c>
      <c r="D48" s="42" t="s">
        <v>49</v>
      </c>
      <c r="E48" s="41">
        <v>100</v>
      </c>
      <c r="F48" s="42" t="s">
        <v>64</v>
      </c>
      <c r="G48" s="42" t="s">
        <v>15</v>
      </c>
      <c r="H48" s="2"/>
    </row>
    <row r="49" spans="1:8" ht="12.75">
      <c r="A49" s="1"/>
      <c r="B49" s="40" t="s">
        <v>65</v>
      </c>
      <c r="C49" s="41" t="s">
        <v>23</v>
      </c>
      <c r="D49" s="42" t="s">
        <v>24</v>
      </c>
      <c r="E49" s="41">
        <v>10</v>
      </c>
      <c r="F49" s="42" t="s">
        <v>66</v>
      </c>
      <c r="G49" s="42" t="s">
        <v>29</v>
      </c>
      <c r="H49" s="2"/>
    </row>
    <row r="50" spans="1:8" ht="25.5">
      <c r="A50" s="1"/>
      <c r="B50" s="35" t="s">
        <v>0</v>
      </c>
      <c r="C50" s="36" t="s">
        <v>36</v>
      </c>
      <c r="D50" s="37" t="s">
        <v>37</v>
      </c>
      <c r="E50" s="36">
        <v>20</v>
      </c>
      <c r="F50" s="37" t="s">
        <v>66</v>
      </c>
      <c r="G50" s="37" t="s">
        <v>15</v>
      </c>
      <c r="H50" s="2"/>
    </row>
    <row r="51" spans="1:8" ht="12.75">
      <c r="A51" s="1"/>
      <c r="B51" s="35" t="s">
        <v>0</v>
      </c>
      <c r="C51" s="36" t="s">
        <v>25</v>
      </c>
      <c r="D51" s="37" t="s">
        <v>26</v>
      </c>
      <c r="E51" s="36">
        <v>20</v>
      </c>
      <c r="F51" s="37" t="s">
        <v>66</v>
      </c>
      <c r="G51" s="37" t="s">
        <v>15</v>
      </c>
      <c r="H51" s="2"/>
    </row>
    <row r="52" spans="1:8" ht="12.75">
      <c r="A52" s="1"/>
      <c r="B52" s="35" t="s">
        <v>0</v>
      </c>
      <c r="C52" s="36" t="s">
        <v>44</v>
      </c>
      <c r="D52" s="37" t="s">
        <v>45</v>
      </c>
      <c r="E52" s="36">
        <v>500</v>
      </c>
      <c r="F52" s="37" t="s">
        <v>67</v>
      </c>
      <c r="G52" s="37" t="s">
        <v>15</v>
      </c>
      <c r="H52" s="2"/>
    </row>
    <row r="53" spans="1:8" ht="12.75">
      <c r="A53" s="1"/>
      <c r="B53" s="35" t="s">
        <v>0</v>
      </c>
      <c r="C53" s="36" t="s">
        <v>44</v>
      </c>
      <c r="D53" s="37" t="s">
        <v>45</v>
      </c>
      <c r="E53" s="36">
        <v>400</v>
      </c>
      <c r="F53" s="37" t="s">
        <v>67</v>
      </c>
      <c r="G53" s="37" t="s">
        <v>29</v>
      </c>
      <c r="H53" s="2"/>
    </row>
    <row r="54" spans="1:8" ht="12.75">
      <c r="A54" s="1"/>
      <c r="B54" s="35" t="s">
        <v>0</v>
      </c>
      <c r="C54" s="36" t="s">
        <v>68</v>
      </c>
      <c r="D54" s="37" t="s">
        <v>69</v>
      </c>
      <c r="E54" s="36">
        <v>150</v>
      </c>
      <c r="F54" s="37" t="s">
        <v>67</v>
      </c>
      <c r="G54" s="37" t="s">
        <v>15</v>
      </c>
      <c r="H54" s="2"/>
    </row>
    <row r="55" spans="1:8" ht="12.75">
      <c r="A55" s="1"/>
      <c r="B55" s="35" t="s">
        <v>0</v>
      </c>
      <c r="C55" s="36" t="s">
        <v>68</v>
      </c>
      <c r="D55" s="37" t="s">
        <v>69</v>
      </c>
      <c r="E55" s="36">
        <v>50</v>
      </c>
      <c r="F55" s="37" t="s">
        <v>67</v>
      </c>
      <c r="G55" s="37" t="s">
        <v>29</v>
      </c>
      <c r="H55" s="2"/>
    </row>
    <row r="56" spans="1:8" ht="12.75">
      <c r="A56" s="1"/>
      <c r="B56" s="35" t="s">
        <v>0</v>
      </c>
      <c r="C56" s="36" t="s">
        <v>70</v>
      </c>
      <c r="D56" s="37" t="s">
        <v>71</v>
      </c>
      <c r="E56" s="36">
        <v>50</v>
      </c>
      <c r="F56" s="37" t="s">
        <v>67</v>
      </c>
      <c r="G56" s="37" t="s">
        <v>15</v>
      </c>
      <c r="H56" s="2"/>
    </row>
    <row r="57" spans="1:8" ht="25.5">
      <c r="A57" s="1"/>
      <c r="B57" s="35" t="s">
        <v>0</v>
      </c>
      <c r="C57" s="36" t="s">
        <v>48</v>
      </c>
      <c r="D57" s="37" t="s">
        <v>49</v>
      </c>
      <c r="E57" s="36">
        <v>30</v>
      </c>
      <c r="F57" s="37" t="s">
        <v>72</v>
      </c>
      <c r="G57" s="37" t="s">
        <v>15</v>
      </c>
      <c r="H57" s="2"/>
    </row>
    <row r="58" spans="1:8" ht="25.5">
      <c r="A58" s="1"/>
      <c r="B58" s="35" t="s">
        <v>0</v>
      </c>
      <c r="C58" s="36" t="s">
        <v>48</v>
      </c>
      <c r="D58" s="37" t="s">
        <v>49</v>
      </c>
      <c r="E58" s="36">
        <v>20</v>
      </c>
      <c r="F58" s="37" t="s">
        <v>72</v>
      </c>
      <c r="G58" s="37" t="s">
        <v>29</v>
      </c>
      <c r="H58" s="2"/>
    </row>
    <row r="59" spans="1:8" ht="25.5">
      <c r="A59" s="1"/>
      <c r="B59" s="40" t="s">
        <v>73</v>
      </c>
      <c r="C59" s="41" t="s">
        <v>23</v>
      </c>
      <c r="D59" s="42" t="s">
        <v>24</v>
      </c>
      <c r="E59" s="41">
        <v>3</v>
      </c>
      <c r="F59" s="42" t="s">
        <v>74</v>
      </c>
      <c r="G59" s="42" t="s">
        <v>29</v>
      </c>
      <c r="H59" s="2"/>
    </row>
    <row r="60" spans="1:8" ht="38.25">
      <c r="A60" s="1"/>
      <c r="B60" s="35" t="s">
        <v>0</v>
      </c>
      <c r="C60" s="36" t="s">
        <v>44</v>
      </c>
      <c r="D60" s="37" t="s">
        <v>45</v>
      </c>
      <c r="E60" s="36">
        <v>1</v>
      </c>
      <c r="F60" s="37" t="s">
        <v>75</v>
      </c>
      <c r="G60" s="37" t="s">
        <v>29</v>
      </c>
      <c r="H60" s="2"/>
    </row>
    <row r="61" spans="1:8" ht="38.25">
      <c r="A61" s="1"/>
      <c r="B61" s="35" t="s">
        <v>0</v>
      </c>
      <c r="C61" s="36" t="s">
        <v>48</v>
      </c>
      <c r="D61" s="37" t="s">
        <v>49</v>
      </c>
      <c r="E61" s="36">
        <v>32</v>
      </c>
      <c r="F61" s="37" t="s">
        <v>76</v>
      </c>
      <c r="G61" s="37" t="s">
        <v>29</v>
      </c>
      <c r="H61" s="2"/>
    </row>
    <row r="62" spans="1:8" ht="12.75">
      <c r="A62" s="1"/>
      <c r="B62" s="40" t="s">
        <v>77</v>
      </c>
      <c r="C62" s="41" t="s">
        <v>18</v>
      </c>
      <c r="D62" s="42" t="s">
        <v>19</v>
      </c>
      <c r="E62" s="41">
        <v>10</v>
      </c>
      <c r="F62" s="42" t="s">
        <v>28</v>
      </c>
      <c r="G62" s="42" t="s">
        <v>15</v>
      </c>
      <c r="H62" s="2"/>
    </row>
    <row r="63" spans="1:8" ht="25.5">
      <c r="A63" s="1"/>
      <c r="B63" s="43" t="s">
        <v>0</v>
      </c>
      <c r="C63" s="44" t="s">
        <v>48</v>
      </c>
      <c r="D63" s="45" t="s">
        <v>49</v>
      </c>
      <c r="E63" s="44">
        <v>1</v>
      </c>
      <c r="F63" s="45" t="s">
        <v>78</v>
      </c>
      <c r="G63" s="45" t="s">
        <v>15</v>
      </c>
      <c r="H63" s="2"/>
    </row>
    <row r="64" spans="1:8" ht="12.75">
      <c r="A64" s="1"/>
      <c r="B64" s="40" t="s">
        <v>150</v>
      </c>
      <c r="C64" s="41" t="s">
        <v>55</v>
      </c>
      <c r="D64" s="42" t="s">
        <v>56</v>
      </c>
      <c r="E64" s="41">
        <v>7</v>
      </c>
      <c r="F64" s="42" t="s">
        <v>79</v>
      </c>
      <c r="G64" s="42" t="s">
        <v>35</v>
      </c>
      <c r="H64" s="2"/>
    </row>
    <row r="65" spans="1:8" ht="25.5">
      <c r="A65" s="1"/>
      <c r="B65" s="35" t="s">
        <v>0</v>
      </c>
      <c r="C65" s="36" t="s">
        <v>36</v>
      </c>
      <c r="D65" s="37" t="s">
        <v>37</v>
      </c>
      <c r="E65" s="36">
        <v>1</v>
      </c>
      <c r="F65" s="37" t="s">
        <v>80</v>
      </c>
      <c r="G65" s="37" t="s">
        <v>35</v>
      </c>
      <c r="H65" s="2"/>
    </row>
    <row r="66" spans="1:8" ht="25.5">
      <c r="A66" s="1"/>
      <c r="B66" s="35" t="s">
        <v>0</v>
      </c>
      <c r="C66" s="36" t="s">
        <v>36</v>
      </c>
      <c r="D66" s="37" t="s">
        <v>37</v>
      </c>
      <c r="E66" s="36">
        <v>15</v>
      </c>
      <c r="F66" s="37" t="s">
        <v>81</v>
      </c>
      <c r="G66" s="37" t="s">
        <v>35</v>
      </c>
      <c r="H66" s="2"/>
    </row>
    <row r="67" spans="1:8" ht="25.5">
      <c r="A67" s="1"/>
      <c r="B67" s="35" t="s">
        <v>0</v>
      </c>
      <c r="C67" s="36" t="s">
        <v>57</v>
      </c>
      <c r="D67" s="37" t="s">
        <v>58</v>
      </c>
      <c r="E67" s="36">
        <v>1</v>
      </c>
      <c r="F67" s="37" t="s">
        <v>80</v>
      </c>
      <c r="G67" s="37" t="s">
        <v>35</v>
      </c>
      <c r="H67" s="2"/>
    </row>
    <row r="68" spans="1:8" ht="25.5">
      <c r="A68" s="1"/>
      <c r="B68" s="35" t="s">
        <v>0</v>
      </c>
      <c r="C68" s="36" t="s">
        <v>48</v>
      </c>
      <c r="D68" s="37" t="s">
        <v>49</v>
      </c>
      <c r="E68" s="36">
        <v>1</v>
      </c>
      <c r="F68" s="37" t="s">
        <v>82</v>
      </c>
      <c r="G68" s="37" t="s">
        <v>35</v>
      </c>
      <c r="H68" s="2"/>
    </row>
    <row r="69" spans="1:8" ht="25.5">
      <c r="A69" s="1"/>
      <c r="B69" s="40" t="s">
        <v>83</v>
      </c>
      <c r="C69" s="41" t="s">
        <v>12</v>
      </c>
      <c r="D69" s="42" t="s">
        <v>13</v>
      </c>
      <c r="E69" s="41">
        <v>29</v>
      </c>
      <c r="F69" s="42" t="s">
        <v>84</v>
      </c>
      <c r="G69" s="42" t="s">
        <v>85</v>
      </c>
      <c r="H69" s="2"/>
    </row>
    <row r="70" spans="1:8" ht="25.5">
      <c r="A70" s="1"/>
      <c r="B70" s="35" t="s">
        <v>0</v>
      </c>
      <c r="C70" s="36" t="s">
        <v>48</v>
      </c>
      <c r="D70" s="37" t="s">
        <v>49</v>
      </c>
      <c r="E70" s="36">
        <v>1</v>
      </c>
      <c r="F70" s="37" t="s">
        <v>79</v>
      </c>
      <c r="G70" s="37" t="s">
        <v>15</v>
      </c>
      <c r="H70" s="2"/>
    </row>
    <row r="71" spans="1:8" ht="25.5">
      <c r="A71" s="1"/>
      <c r="B71" s="40" t="s">
        <v>86</v>
      </c>
      <c r="C71" s="41" t="s">
        <v>12</v>
      </c>
      <c r="D71" s="42" t="s">
        <v>13</v>
      </c>
      <c r="E71" s="41">
        <v>1</v>
      </c>
      <c r="F71" s="42" t="s">
        <v>87</v>
      </c>
      <c r="G71" s="42" t="s">
        <v>29</v>
      </c>
      <c r="H71" s="2"/>
    </row>
    <row r="72" spans="1:8" ht="25.5">
      <c r="A72" s="1"/>
      <c r="B72" s="35" t="s">
        <v>0</v>
      </c>
      <c r="C72" s="36" t="s">
        <v>12</v>
      </c>
      <c r="D72" s="37" t="s">
        <v>13</v>
      </c>
      <c r="E72" s="36">
        <v>1</v>
      </c>
      <c r="F72" s="37" t="s">
        <v>88</v>
      </c>
      <c r="G72" s="37" t="s">
        <v>29</v>
      </c>
      <c r="H72" s="2"/>
    </row>
    <row r="73" spans="1:8" ht="25.5">
      <c r="A73" s="1"/>
      <c r="B73" s="35" t="s">
        <v>0</v>
      </c>
      <c r="C73" s="36" t="s">
        <v>36</v>
      </c>
      <c r="D73" s="37" t="s">
        <v>37</v>
      </c>
      <c r="E73" s="36">
        <v>1</v>
      </c>
      <c r="F73" s="37" t="s">
        <v>89</v>
      </c>
      <c r="G73" s="37" t="s">
        <v>29</v>
      </c>
      <c r="H73" s="2"/>
    </row>
    <row r="74" spans="1:8" ht="25.5">
      <c r="A74" s="1"/>
      <c r="B74" s="35" t="s">
        <v>0</v>
      </c>
      <c r="C74" s="36" t="s">
        <v>36</v>
      </c>
      <c r="D74" s="37" t="s">
        <v>37</v>
      </c>
      <c r="E74" s="36">
        <v>1</v>
      </c>
      <c r="F74" s="37" t="s">
        <v>90</v>
      </c>
      <c r="G74" s="37" t="s">
        <v>29</v>
      </c>
      <c r="H74" s="2"/>
    </row>
    <row r="75" spans="1:8" ht="25.5">
      <c r="A75" s="1"/>
      <c r="B75" s="35" t="s">
        <v>0</v>
      </c>
      <c r="C75" s="36" t="s">
        <v>36</v>
      </c>
      <c r="D75" s="37" t="s">
        <v>37</v>
      </c>
      <c r="E75" s="36">
        <v>2</v>
      </c>
      <c r="F75" s="37" t="s">
        <v>91</v>
      </c>
      <c r="G75" s="37" t="s">
        <v>29</v>
      </c>
      <c r="H75" s="2"/>
    </row>
    <row r="76" spans="1:8" ht="25.5">
      <c r="A76" s="1"/>
      <c r="B76" s="35" t="s">
        <v>0</v>
      </c>
      <c r="C76" s="36" t="s">
        <v>25</v>
      </c>
      <c r="D76" s="37" t="s">
        <v>26</v>
      </c>
      <c r="E76" s="36">
        <v>5</v>
      </c>
      <c r="F76" s="37" t="s">
        <v>91</v>
      </c>
      <c r="G76" s="37" t="s">
        <v>29</v>
      </c>
      <c r="H76" s="2"/>
    </row>
    <row r="77" spans="1:8" ht="25.5">
      <c r="A77" s="1"/>
      <c r="B77" s="35" t="s">
        <v>0</v>
      </c>
      <c r="C77" s="36" t="s">
        <v>25</v>
      </c>
      <c r="D77" s="37" t="s">
        <v>26</v>
      </c>
      <c r="E77" s="36">
        <v>1</v>
      </c>
      <c r="F77" s="37" t="s">
        <v>92</v>
      </c>
      <c r="G77" s="37" t="s">
        <v>29</v>
      </c>
      <c r="H77" s="2"/>
    </row>
    <row r="78" spans="1:8" ht="25.5">
      <c r="A78" s="1"/>
      <c r="B78" s="35" t="s">
        <v>0</v>
      </c>
      <c r="C78" s="36" t="s">
        <v>25</v>
      </c>
      <c r="D78" s="37" t="s">
        <v>26</v>
      </c>
      <c r="E78" s="36">
        <v>1</v>
      </c>
      <c r="F78" s="37" t="s">
        <v>93</v>
      </c>
      <c r="G78" s="37" t="s">
        <v>29</v>
      </c>
      <c r="H78" s="2"/>
    </row>
    <row r="79" spans="1:8" ht="25.5">
      <c r="A79" s="1"/>
      <c r="B79" s="35" t="s">
        <v>0</v>
      </c>
      <c r="C79" s="36" t="s">
        <v>25</v>
      </c>
      <c r="D79" s="37" t="s">
        <v>26</v>
      </c>
      <c r="E79" s="36">
        <v>1</v>
      </c>
      <c r="F79" s="37" t="s">
        <v>94</v>
      </c>
      <c r="G79" s="37" t="s">
        <v>29</v>
      </c>
      <c r="H79" s="2"/>
    </row>
    <row r="80" spans="1:8" ht="25.5">
      <c r="A80" s="1"/>
      <c r="B80" s="35" t="s">
        <v>0</v>
      </c>
      <c r="C80" s="36" t="s">
        <v>25</v>
      </c>
      <c r="D80" s="37" t="s">
        <v>26</v>
      </c>
      <c r="E80" s="36">
        <v>1</v>
      </c>
      <c r="F80" s="37" t="s">
        <v>87</v>
      </c>
      <c r="G80" s="37" t="s">
        <v>29</v>
      </c>
      <c r="H80" s="2"/>
    </row>
    <row r="81" spans="1:8" ht="25.5">
      <c r="A81" s="1"/>
      <c r="B81" s="35" t="s">
        <v>0</v>
      </c>
      <c r="C81" s="36" t="s">
        <v>25</v>
      </c>
      <c r="D81" s="37" t="s">
        <v>26</v>
      </c>
      <c r="E81" s="36">
        <v>1</v>
      </c>
      <c r="F81" s="37" t="s">
        <v>90</v>
      </c>
      <c r="G81" s="37" t="s">
        <v>29</v>
      </c>
      <c r="H81" s="2"/>
    </row>
    <row r="82" spans="1:8" ht="25.5">
      <c r="A82" s="1"/>
      <c r="B82" s="35" t="s">
        <v>0</v>
      </c>
      <c r="C82" s="36" t="s">
        <v>48</v>
      </c>
      <c r="D82" s="37" t="s">
        <v>49</v>
      </c>
      <c r="E82" s="36">
        <v>1</v>
      </c>
      <c r="F82" s="37" t="s">
        <v>95</v>
      </c>
      <c r="G82" s="37" t="s">
        <v>15</v>
      </c>
      <c r="H82" s="2"/>
    </row>
    <row r="83" spans="1:8" ht="25.5">
      <c r="A83" s="1"/>
      <c r="B83" s="43" t="s">
        <v>0</v>
      </c>
      <c r="C83" s="44" t="s">
        <v>48</v>
      </c>
      <c r="D83" s="45" t="s">
        <v>49</v>
      </c>
      <c r="E83" s="44">
        <v>1</v>
      </c>
      <c r="F83" s="45" t="s">
        <v>89</v>
      </c>
      <c r="G83" s="45" t="s">
        <v>15</v>
      </c>
      <c r="H83" s="2"/>
    </row>
    <row r="84" spans="1:8" ht="25.5">
      <c r="A84" s="1"/>
      <c r="B84" s="40" t="s">
        <v>96</v>
      </c>
      <c r="C84" s="41" t="s">
        <v>12</v>
      </c>
      <c r="D84" s="42" t="s">
        <v>13</v>
      </c>
      <c r="E84" s="41">
        <v>30</v>
      </c>
      <c r="F84" s="42" t="s">
        <v>97</v>
      </c>
      <c r="G84" s="42" t="s">
        <v>15</v>
      </c>
      <c r="H84" s="2"/>
    </row>
    <row r="85" spans="1:8" ht="25.5">
      <c r="A85" s="1"/>
      <c r="B85" s="35" t="s">
        <v>0</v>
      </c>
      <c r="C85" s="36" t="s">
        <v>55</v>
      </c>
      <c r="D85" s="37" t="s">
        <v>56</v>
      </c>
      <c r="E85" s="36">
        <v>50</v>
      </c>
      <c r="F85" s="37" t="s">
        <v>97</v>
      </c>
      <c r="G85" s="37" t="s">
        <v>15</v>
      </c>
      <c r="H85" s="2"/>
    </row>
    <row r="86" spans="1:8" ht="25.5">
      <c r="A86" s="1"/>
      <c r="B86" s="35" t="s">
        <v>0</v>
      </c>
      <c r="C86" s="36" t="s">
        <v>23</v>
      </c>
      <c r="D86" s="37" t="s">
        <v>24</v>
      </c>
      <c r="E86" s="36">
        <v>90</v>
      </c>
      <c r="F86" s="37" t="s">
        <v>97</v>
      </c>
      <c r="G86" s="37" t="s">
        <v>15</v>
      </c>
      <c r="H86" s="2"/>
    </row>
    <row r="87" spans="1:8" ht="25.5">
      <c r="A87" s="1"/>
      <c r="B87" s="35" t="s">
        <v>0</v>
      </c>
      <c r="C87" s="36" t="s">
        <v>16</v>
      </c>
      <c r="D87" s="37" t="s">
        <v>17</v>
      </c>
      <c r="E87" s="36">
        <v>50</v>
      </c>
      <c r="F87" s="37" t="s">
        <v>97</v>
      </c>
      <c r="G87" s="37" t="s">
        <v>15</v>
      </c>
      <c r="H87" s="2"/>
    </row>
    <row r="88" spans="1:8" ht="25.5">
      <c r="A88" s="1"/>
      <c r="B88" s="35" t="s">
        <v>0</v>
      </c>
      <c r="C88" s="36" t="s">
        <v>36</v>
      </c>
      <c r="D88" s="37" t="s">
        <v>37</v>
      </c>
      <c r="E88" s="36">
        <v>70</v>
      </c>
      <c r="F88" s="37" t="s">
        <v>97</v>
      </c>
      <c r="G88" s="37" t="s">
        <v>15</v>
      </c>
      <c r="H88" s="2"/>
    </row>
    <row r="89" spans="1:8" ht="25.5">
      <c r="A89" s="1"/>
      <c r="B89" s="35" t="s">
        <v>0</v>
      </c>
      <c r="C89" s="36" t="s">
        <v>25</v>
      </c>
      <c r="D89" s="37" t="s">
        <v>26</v>
      </c>
      <c r="E89" s="36">
        <v>90</v>
      </c>
      <c r="F89" s="37" t="s">
        <v>97</v>
      </c>
      <c r="G89" s="37" t="s">
        <v>15</v>
      </c>
      <c r="H89" s="2"/>
    </row>
    <row r="90" spans="1:8" ht="38.25">
      <c r="A90" s="1"/>
      <c r="B90" s="35" t="s">
        <v>0</v>
      </c>
      <c r="C90" s="36" t="s">
        <v>31</v>
      </c>
      <c r="D90" s="37" t="s">
        <v>32</v>
      </c>
      <c r="E90" s="36">
        <v>10</v>
      </c>
      <c r="F90" s="37" t="s">
        <v>98</v>
      </c>
      <c r="G90" s="37" t="s">
        <v>15</v>
      </c>
      <c r="H90" s="2"/>
    </row>
    <row r="91" spans="1:8" ht="25.5">
      <c r="A91" s="1"/>
      <c r="B91" s="35" t="s">
        <v>0</v>
      </c>
      <c r="C91" s="36" t="s">
        <v>40</v>
      </c>
      <c r="D91" s="37" t="s">
        <v>41</v>
      </c>
      <c r="E91" s="36">
        <v>2</v>
      </c>
      <c r="F91" s="37" t="s">
        <v>97</v>
      </c>
      <c r="G91" s="37" t="s">
        <v>15</v>
      </c>
      <c r="H91" s="2"/>
    </row>
    <row r="92" spans="1:8" ht="38.25">
      <c r="A92" s="1"/>
      <c r="B92" s="35" t="s">
        <v>0</v>
      </c>
      <c r="C92" s="36" t="s">
        <v>99</v>
      </c>
      <c r="D92" s="37" t="s">
        <v>100</v>
      </c>
      <c r="E92" s="36">
        <v>2</v>
      </c>
      <c r="F92" s="37" t="s">
        <v>98</v>
      </c>
      <c r="G92" s="37" t="s">
        <v>15</v>
      </c>
      <c r="H92" s="2"/>
    </row>
    <row r="93" spans="1:8" ht="25.5">
      <c r="A93" s="1"/>
      <c r="B93" s="35" t="s">
        <v>0</v>
      </c>
      <c r="C93" s="36" t="s">
        <v>42</v>
      </c>
      <c r="D93" s="37" t="s">
        <v>43</v>
      </c>
      <c r="E93" s="36">
        <v>2</v>
      </c>
      <c r="F93" s="37" t="s">
        <v>97</v>
      </c>
      <c r="G93" s="37" t="s">
        <v>15</v>
      </c>
      <c r="H93" s="2"/>
    </row>
    <row r="94" spans="1:8" ht="38.25">
      <c r="A94" s="1"/>
      <c r="B94" s="35" t="s">
        <v>0</v>
      </c>
      <c r="C94" s="36" t="s">
        <v>44</v>
      </c>
      <c r="D94" s="37" t="s">
        <v>45</v>
      </c>
      <c r="E94" s="36">
        <v>5</v>
      </c>
      <c r="F94" s="37" t="s">
        <v>98</v>
      </c>
      <c r="G94" s="37" t="s">
        <v>15</v>
      </c>
      <c r="H94" s="2"/>
    </row>
    <row r="95" spans="1:8" ht="25.5">
      <c r="A95" s="1"/>
      <c r="B95" s="35" t="s">
        <v>0</v>
      </c>
      <c r="C95" s="36" t="s">
        <v>48</v>
      </c>
      <c r="D95" s="37" t="s">
        <v>49</v>
      </c>
      <c r="E95" s="36">
        <v>1</v>
      </c>
      <c r="F95" s="37" t="s">
        <v>97</v>
      </c>
      <c r="G95" s="37" t="s">
        <v>15</v>
      </c>
      <c r="H95" s="2"/>
    </row>
    <row r="96" spans="1:8" ht="25.5">
      <c r="A96" s="1"/>
      <c r="B96" s="40" t="s">
        <v>101</v>
      </c>
      <c r="C96" s="41" t="s">
        <v>23</v>
      </c>
      <c r="D96" s="42" t="s">
        <v>24</v>
      </c>
      <c r="E96" s="41">
        <v>5</v>
      </c>
      <c r="F96" s="42" t="s">
        <v>102</v>
      </c>
      <c r="G96" s="42" t="s">
        <v>15</v>
      </c>
      <c r="H96" s="2"/>
    </row>
    <row r="97" spans="1:8" ht="25.5">
      <c r="A97" s="1"/>
      <c r="B97" s="35" t="s">
        <v>0</v>
      </c>
      <c r="C97" s="36" t="s">
        <v>36</v>
      </c>
      <c r="D97" s="37" t="s">
        <v>37</v>
      </c>
      <c r="E97" s="36">
        <v>4</v>
      </c>
      <c r="F97" s="37" t="s">
        <v>102</v>
      </c>
      <c r="G97" s="37" t="s">
        <v>15</v>
      </c>
      <c r="H97" s="2"/>
    </row>
    <row r="98" spans="1:8" ht="38.25">
      <c r="A98" s="1"/>
      <c r="B98" s="35" t="s">
        <v>0</v>
      </c>
      <c r="C98" s="36" t="s">
        <v>25</v>
      </c>
      <c r="D98" s="37" t="s">
        <v>26</v>
      </c>
      <c r="E98" s="36">
        <v>25</v>
      </c>
      <c r="F98" s="37" t="s">
        <v>103</v>
      </c>
      <c r="G98" s="37" t="s">
        <v>15</v>
      </c>
      <c r="H98" s="2"/>
    </row>
    <row r="99" spans="1:8" ht="25.5">
      <c r="A99" s="1"/>
      <c r="B99" s="43" t="s">
        <v>0</v>
      </c>
      <c r="C99" s="44" t="s">
        <v>42</v>
      </c>
      <c r="D99" s="45" t="s">
        <v>43</v>
      </c>
      <c r="E99" s="44">
        <v>1</v>
      </c>
      <c r="F99" s="45" t="s">
        <v>102</v>
      </c>
      <c r="G99" s="45" t="s">
        <v>15</v>
      </c>
      <c r="H99" s="2"/>
    </row>
    <row r="100" spans="1:8" ht="12.75">
      <c r="A100" s="1"/>
      <c r="B100" s="40" t="s">
        <v>104</v>
      </c>
      <c r="C100" s="41" t="s">
        <v>12</v>
      </c>
      <c r="D100" s="42" t="s">
        <v>13</v>
      </c>
      <c r="E100" s="41">
        <v>198</v>
      </c>
      <c r="F100" s="42" t="s">
        <v>105</v>
      </c>
      <c r="G100" s="42" t="s">
        <v>15</v>
      </c>
      <c r="H100" s="2"/>
    </row>
    <row r="101" spans="1:8" ht="12.75">
      <c r="A101" s="1"/>
      <c r="B101" s="35" t="s">
        <v>0</v>
      </c>
      <c r="C101" s="36" t="s">
        <v>12</v>
      </c>
      <c r="D101" s="37" t="s">
        <v>13</v>
      </c>
      <c r="E101" s="36">
        <v>115</v>
      </c>
      <c r="F101" s="37" t="s">
        <v>106</v>
      </c>
      <c r="G101" s="37" t="s">
        <v>15</v>
      </c>
      <c r="H101" s="2"/>
    </row>
    <row r="102" spans="1:8" ht="12.75">
      <c r="A102" s="1"/>
      <c r="B102" s="35" t="s">
        <v>0</v>
      </c>
      <c r="C102" s="36" t="s">
        <v>55</v>
      </c>
      <c r="D102" s="37" t="s">
        <v>56</v>
      </c>
      <c r="E102" s="36">
        <v>5</v>
      </c>
      <c r="F102" s="37" t="s">
        <v>107</v>
      </c>
      <c r="G102" s="37" t="s">
        <v>15</v>
      </c>
      <c r="H102" s="2"/>
    </row>
    <row r="103" spans="1:8" ht="12.75">
      <c r="A103" s="1"/>
      <c r="B103" s="35" t="s">
        <v>0</v>
      </c>
      <c r="C103" s="36" t="s">
        <v>55</v>
      </c>
      <c r="D103" s="37" t="s">
        <v>56</v>
      </c>
      <c r="E103" s="36">
        <v>2</v>
      </c>
      <c r="F103" s="37" t="s">
        <v>105</v>
      </c>
      <c r="G103" s="37" t="s">
        <v>15</v>
      </c>
      <c r="H103" s="2"/>
    </row>
    <row r="104" spans="1:8" ht="12.75">
      <c r="A104" s="1"/>
      <c r="B104" s="35" t="s">
        <v>0</v>
      </c>
      <c r="C104" s="36" t="s">
        <v>23</v>
      </c>
      <c r="D104" s="37" t="s">
        <v>24</v>
      </c>
      <c r="E104" s="36">
        <v>20</v>
      </c>
      <c r="F104" s="37" t="s">
        <v>107</v>
      </c>
      <c r="G104" s="37" t="s">
        <v>15</v>
      </c>
      <c r="H104" s="2"/>
    </row>
    <row r="105" spans="1:8" ht="25.5">
      <c r="A105" s="1"/>
      <c r="B105" s="35" t="s">
        <v>0</v>
      </c>
      <c r="C105" s="36" t="s">
        <v>36</v>
      </c>
      <c r="D105" s="37" t="s">
        <v>37</v>
      </c>
      <c r="E105" s="36">
        <v>5</v>
      </c>
      <c r="F105" s="37" t="s">
        <v>107</v>
      </c>
      <c r="G105" s="37" t="s">
        <v>15</v>
      </c>
      <c r="H105" s="2"/>
    </row>
    <row r="106" spans="1:8" ht="12.75">
      <c r="A106" s="1"/>
      <c r="B106" s="35" t="s">
        <v>0</v>
      </c>
      <c r="C106" s="36" t="s">
        <v>25</v>
      </c>
      <c r="D106" s="37" t="s">
        <v>26</v>
      </c>
      <c r="E106" s="36">
        <v>100</v>
      </c>
      <c r="F106" s="37" t="s">
        <v>107</v>
      </c>
      <c r="G106" s="37" t="s">
        <v>15</v>
      </c>
      <c r="H106" s="2"/>
    </row>
    <row r="107" spans="1:8" ht="12.75">
      <c r="A107" s="1"/>
      <c r="B107" s="35" t="s">
        <v>0</v>
      </c>
      <c r="C107" s="36" t="s">
        <v>25</v>
      </c>
      <c r="D107" s="37" t="s">
        <v>26</v>
      </c>
      <c r="E107" s="36">
        <v>16</v>
      </c>
      <c r="F107" s="37" t="s">
        <v>105</v>
      </c>
      <c r="G107" s="37" t="s">
        <v>15</v>
      </c>
      <c r="H107" s="2"/>
    </row>
    <row r="108" spans="1:8" ht="12.75">
      <c r="A108" s="1"/>
      <c r="B108" s="35" t="s">
        <v>0</v>
      </c>
      <c r="C108" s="36" t="s">
        <v>31</v>
      </c>
      <c r="D108" s="37" t="s">
        <v>32</v>
      </c>
      <c r="E108" s="36">
        <v>10</v>
      </c>
      <c r="F108" s="37" t="s">
        <v>107</v>
      </c>
      <c r="G108" s="37" t="s">
        <v>15</v>
      </c>
      <c r="H108" s="2"/>
    </row>
    <row r="109" spans="1:8" ht="12.75">
      <c r="A109" s="1"/>
      <c r="B109" s="35" t="s">
        <v>0</v>
      </c>
      <c r="C109" s="36" t="s">
        <v>18</v>
      </c>
      <c r="D109" s="37" t="s">
        <v>19</v>
      </c>
      <c r="E109" s="36">
        <v>1</v>
      </c>
      <c r="F109" s="37" t="s">
        <v>107</v>
      </c>
      <c r="G109" s="37" t="s">
        <v>15</v>
      </c>
      <c r="H109" s="2"/>
    </row>
    <row r="110" spans="1:8" ht="12.75">
      <c r="A110" s="1"/>
      <c r="B110" s="35" t="s">
        <v>0</v>
      </c>
      <c r="C110" s="36" t="s">
        <v>40</v>
      </c>
      <c r="D110" s="37" t="s">
        <v>41</v>
      </c>
      <c r="E110" s="36">
        <v>3</v>
      </c>
      <c r="F110" s="37" t="s">
        <v>107</v>
      </c>
      <c r="G110" s="37" t="s">
        <v>15</v>
      </c>
      <c r="H110" s="2"/>
    </row>
    <row r="111" spans="1:8" ht="12.75">
      <c r="A111" s="1"/>
      <c r="B111" s="35" t="s">
        <v>0</v>
      </c>
      <c r="C111" s="36" t="s">
        <v>99</v>
      </c>
      <c r="D111" s="37" t="s">
        <v>100</v>
      </c>
      <c r="E111" s="36">
        <v>1</v>
      </c>
      <c r="F111" s="37" t="s">
        <v>107</v>
      </c>
      <c r="G111" s="37" t="s">
        <v>15</v>
      </c>
      <c r="H111" s="2"/>
    </row>
    <row r="112" spans="1:8" ht="12.75">
      <c r="A112" s="1"/>
      <c r="B112" s="35" t="s">
        <v>0</v>
      </c>
      <c r="C112" s="36" t="s">
        <v>42</v>
      </c>
      <c r="D112" s="37" t="s">
        <v>43</v>
      </c>
      <c r="E112" s="36">
        <v>1</v>
      </c>
      <c r="F112" s="37" t="s">
        <v>107</v>
      </c>
      <c r="G112" s="37" t="s">
        <v>15</v>
      </c>
      <c r="H112" s="2"/>
    </row>
    <row r="113" spans="1:8" ht="12.75">
      <c r="A113" s="1"/>
      <c r="B113" s="35" t="s">
        <v>0</v>
      </c>
      <c r="C113" s="36" t="s">
        <v>44</v>
      </c>
      <c r="D113" s="37" t="s">
        <v>45</v>
      </c>
      <c r="E113" s="36">
        <v>2</v>
      </c>
      <c r="F113" s="37" t="s">
        <v>107</v>
      </c>
      <c r="G113" s="37" t="s">
        <v>15</v>
      </c>
      <c r="H113" s="2"/>
    </row>
    <row r="114" spans="1:8" ht="12.75">
      <c r="A114" s="1"/>
      <c r="B114" s="35" t="s">
        <v>0</v>
      </c>
      <c r="C114" s="36" t="s">
        <v>108</v>
      </c>
      <c r="D114" s="37" t="s">
        <v>109</v>
      </c>
      <c r="E114" s="36">
        <v>1</v>
      </c>
      <c r="F114" s="37" t="s">
        <v>107</v>
      </c>
      <c r="G114" s="37" t="s">
        <v>15</v>
      </c>
      <c r="H114" s="2"/>
    </row>
    <row r="115" spans="1:8" ht="12.75">
      <c r="A115" s="1"/>
      <c r="B115" s="35" t="s">
        <v>0</v>
      </c>
      <c r="C115" s="36" t="s">
        <v>70</v>
      </c>
      <c r="D115" s="37" t="s">
        <v>71</v>
      </c>
      <c r="E115" s="36">
        <v>20</v>
      </c>
      <c r="F115" s="37" t="s">
        <v>107</v>
      </c>
      <c r="G115" s="37" t="s">
        <v>15</v>
      </c>
      <c r="H115" s="2"/>
    </row>
    <row r="116" spans="1:8" ht="12.75">
      <c r="A116" s="1"/>
      <c r="B116" s="35" t="s">
        <v>0</v>
      </c>
      <c r="C116" s="36" t="s">
        <v>70</v>
      </c>
      <c r="D116" s="37" t="s">
        <v>71</v>
      </c>
      <c r="E116" s="36">
        <v>50</v>
      </c>
      <c r="F116" s="37" t="s">
        <v>105</v>
      </c>
      <c r="G116" s="37" t="s">
        <v>15</v>
      </c>
      <c r="H116" s="2"/>
    </row>
    <row r="117" spans="1:8" ht="25.5">
      <c r="A117" s="1"/>
      <c r="B117" s="40" t="s">
        <v>110</v>
      </c>
      <c r="C117" s="41" t="s">
        <v>36</v>
      </c>
      <c r="D117" s="42" t="s">
        <v>37</v>
      </c>
      <c r="E117" s="41">
        <v>1</v>
      </c>
      <c r="F117" s="42" t="s">
        <v>111</v>
      </c>
      <c r="G117" s="42" t="s">
        <v>29</v>
      </c>
      <c r="H117" s="2"/>
    </row>
    <row r="118" spans="1:8" ht="25.5">
      <c r="A118" s="1"/>
      <c r="B118" s="43" t="s">
        <v>0</v>
      </c>
      <c r="C118" s="44" t="s">
        <v>48</v>
      </c>
      <c r="D118" s="45" t="s">
        <v>49</v>
      </c>
      <c r="E118" s="44">
        <v>20</v>
      </c>
      <c r="F118" s="45" t="s">
        <v>111</v>
      </c>
      <c r="G118" s="45" t="s">
        <v>15</v>
      </c>
      <c r="H118" s="2"/>
    </row>
  </sheetData>
  <sheetProtection/>
  <mergeCells count="3">
    <mergeCell ref="B5:G5"/>
    <mergeCell ref="B3:G3"/>
    <mergeCell ref="B2:G2"/>
  </mergeCells>
  <printOptions horizontalCentered="1"/>
  <pageMargins left="0.4330708661417323" right="0.2362204724409449" top="0.984251968503937" bottom="0.984251968503937" header="0.5118110236220472" footer="0.5118110236220472"/>
  <pageSetup fitToHeight="0" fitToWidth="1" horizontalDpi="600" verticalDpi="600" orientation="landscape" paperSize="9" scale="69" r:id="rId1"/>
  <headerFooter alignWithMargins="0">
    <oddHeader>&amp;R&amp;"Tahoma,Kalın"
</oddHeader>
  </headerFooter>
  <rowBreaks count="4" manualBreakCount="4">
    <brk id="38" max="7" man="1"/>
    <brk id="63" max="7" man="1"/>
    <brk id="83" max="7" man="1"/>
    <brk id="9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B17">
      <selection activeCell="G60" sqref="G60"/>
    </sheetView>
  </sheetViews>
  <sheetFormatPr defaultColWidth="9.00390625" defaultRowHeight="12.75"/>
  <cols>
    <col min="1" max="2" width="7.875" style="3" customWidth="1"/>
    <col min="3" max="3" width="47.875" style="7" customWidth="1"/>
    <col min="4" max="4" width="11.125" style="30" customWidth="1"/>
    <col min="5" max="5" width="49.375" style="31" customWidth="1"/>
    <col min="6" max="6" width="8.125" style="30" bestFit="1" customWidth="1"/>
    <col min="7" max="7" width="49.125" style="31" bestFit="1" customWidth="1"/>
    <col min="8" max="8" width="25.75390625" style="31" customWidth="1"/>
    <col min="9" max="9" width="10.625" style="3" bestFit="1" customWidth="1"/>
    <col min="10" max="10" width="9.125" style="3" bestFit="1" customWidth="1"/>
    <col min="11" max="16384" width="9.125" style="3" customWidth="1"/>
  </cols>
  <sheetData>
    <row r="1" spans="1:11" ht="12.75" hidden="1">
      <c r="A1" s="1"/>
      <c r="B1" s="51"/>
      <c r="C1" s="35" t="s">
        <v>112</v>
      </c>
      <c r="D1" s="36" t="s">
        <v>23</v>
      </c>
      <c r="E1" s="37" t="s">
        <v>24</v>
      </c>
      <c r="F1" s="36">
        <v>1</v>
      </c>
      <c r="G1" s="37" t="s">
        <v>113</v>
      </c>
      <c r="H1" s="37" t="s">
        <v>29</v>
      </c>
      <c r="I1" s="2"/>
      <c r="K1" s="46" t="s">
        <v>114</v>
      </c>
    </row>
    <row r="2" spans="2:11" s="34" customFormat="1" ht="12.75" hidden="1">
      <c r="B2" s="52"/>
      <c r="C2" s="62" t="s">
        <v>7</v>
      </c>
      <c r="D2" s="63"/>
      <c r="E2" s="63"/>
      <c r="F2" s="63"/>
      <c r="G2" s="63"/>
      <c r="H2" s="64"/>
      <c r="K2" s="47" t="s">
        <v>115</v>
      </c>
    </row>
    <row r="3" spans="1:8" ht="12.75">
      <c r="A3" s="4" t="s">
        <v>0</v>
      </c>
      <c r="B3" s="4"/>
      <c r="C3" s="17" t="s">
        <v>10</v>
      </c>
      <c r="D3" s="18" t="s">
        <v>0</v>
      </c>
      <c r="E3" s="32" t="s">
        <v>0</v>
      </c>
      <c r="F3" s="18" t="s">
        <v>0</v>
      </c>
      <c r="G3" s="19" t="s">
        <v>0</v>
      </c>
      <c r="H3" s="19" t="s">
        <v>0</v>
      </c>
    </row>
    <row r="4" spans="1:8" ht="62.25" customHeight="1">
      <c r="A4" s="4" t="s">
        <v>0</v>
      </c>
      <c r="B4" s="53"/>
      <c r="C4" s="57" t="str">
        <f>cetvelNo&amp;" SAYILI CETVEL "&amp;CHAR(10)&amp;IdareTur&amp;CHAR(10)&amp;ButceYil&amp;" YILINDA EDİNEBİLECEKLERİ TAŞITLARI GÖSTERİR CETVEL"</f>
        <v>(II) SAYILI CETVEL 
ÖZEL BÜTÇELİ İDARELERİN
2022 YILINDA EDİNEBİLECEKLERİ TAŞITLARI GÖSTERİR CETVEL</v>
      </c>
      <c r="D4" s="58" t="s">
        <v>0</v>
      </c>
      <c r="E4" s="58" t="s">
        <v>0</v>
      </c>
      <c r="F4" s="58" t="s">
        <v>0</v>
      </c>
      <c r="G4" s="58" t="s">
        <v>0</v>
      </c>
      <c r="H4" s="59" t="s">
        <v>0</v>
      </c>
    </row>
    <row r="5" spans="1:8" ht="12.75">
      <c r="A5" s="5" t="s">
        <v>0</v>
      </c>
      <c r="B5" s="5"/>
      <c r="C5" s="20" t="s">
        <v>0</v>
      </c>
      <c r="D5" s="20" t="s">
        <v>0</v>
      </c>
      <c r="E5" s="21" t="s">
        <v>0</v>
      </c>
      <c r="F5" s="20" t="s">
        <v>0</v>
      </c>
      <c r="G5" s="21" t="s">
        <v>0</v>
      </c>
      <c r="H5" s="21" t="s">
        <v>0</v>
      </c>
    </row>
    <row r="6" spans="1:8" ht="12.75" hidden="1">
      <c r="A6" s="6" t="s">
        <v>0</v>
      </c>
      <c r="B6" s="6"/>
      <c r="C6" s="22" t="s">
        <v>0</v>
      </c>
      <c r="D6" s="23" t="s">
        <v>0</v>
      </c>
      <c r="E6" s="33" t="s">
        <v>0</v>
      </c>
      <c r="F6" s="23" t="s">
        <v>0</v>
      </c>
      <c r="G6" s="24" t="s">
        <v>0</v>
      </c>
      <c r="H6" s="24" t="s">
        <v>0</v>
      </c>
    </row>
    <row r="7" spans="2:9" s="7" customFormat="1" ht="45" customHeight="1">
      <c r="B7" s="54"/>
      <c r="C7" s="8" t="s">
        <v>1</v>
      </c>
      <c r="D7" s="8" t="s">
        <v>2</v>
      </c>
      <c r="E7" s="10" t="s">
        <v>3</v>
      </c>
      <c r="F7" s="9" t="s">
        <v>4</v>
      </c>
      <c r="G7" s="10" t="s">
        <v>5</v>
      </c>
      <c r="H7" s="10" t="s">
        <v>6</v>
      </c>
      <c r="I7" s="11" t="s">
        <v>0</v>
      </c>
    </row>
    <row r="8" spans="2:9" ht="45.75" customHeight="1" hidden="1">
      <c r="B8" s="55"/>
      <c r="C8" s="25" t="s">
        <v>0</v>
      </c>
      <c r="D8" s="26" t="s">
        <v>0</v>
      </c>
      <c r="E8" s="27" t="s">
        <v>0</v>
      </c>
      <c r="F8" s="28" t="s">
        <v>0</v>
      </c>
      <c r="G8" s="29" t="s">
        <v>0</v>
      </c>
      <c r="H8" s="29" t="s">
        <v>0</v>
      </c>
      <c r="I8" s="2" t="s">
        <v>0</v>
      </c>
    </row>
    <row r="9" spans="2:8" ht="25.5" customHeight="1" hidden="1">
      <c r="B9" s="55"/>
      <c r="C9" s="12" t="s">
        <v>0</v>
      </c>
      <c r="D9" s="13" t="s">
        <v>0</v>
      </c>
      <c r="E9" s="14" t="s">
        <v>0</v>
      </c>
      <c r="F9" s="15" t="s">
        <v>0</v>
      </c>
      <c r="G9" s="16" t="s">
        <v>0</v>
      </c>
      <c r="H9" s="16" t="s">
        <v>0</v>
      </c>
    </row>
    <row r="10" spans="1:9" ht="24.75" customHeight="1">
      <c r="A10" s="1"/>
      <c r="B10" s="56"/>
      <c r="C10" s="40" t="s">
        <v>116</v>
      </c>
      <c r="D10" s="41" t="s">
        <v>25</v>
      </c>
      <c r="E10" s="42" t="s">
        <v>26</v>
      </c>
      <c r="F10" s="41">
        <v>20</v>
      </c>
      <c r="G10" s="42" t="s">
        <v>117</v>
      </c>
      <c r="H10" s="42" t="s">
        <v>15</v>
      </c>
      <c r="I10" s="2"/>
    </row>
    <row r="11" spans="1:9" ht="24.75" customHeight="1">
      <c r="A11" s="1"/>
      <c r="B11" s="56"/>
      <c r="C11" s="40" t="s">
        <v>118</v>
      </c>
      <c r="D11" s="41" t="s">
        <v>31</v>
      </c>
      <c r="E11" s="42" t="s">
        <v>32</v>
      </c>
      <c r="F11" s="41">
        <v>11</v>
      </c>
      <c r="G11" s="42" t="s">
        <v>30</v>
      </c>
      <c r="H11" s="42" t="s">
        <v>15</v>
      </c>
      <c r="I11" s="2"/>
    </row>
    <row r="12" spans="1:9" ht="12.75">
      <c r="A12" s="1"/>
      <c r="B12" s="56"/>
      <c r="C12" s="40" t="s">
        <v>119</v>
      </c>
      <c r="D12" s="41" t="s">
        <v>16</v>
      </c>
      <c r="E12" s="42" t="s">
        <v>17</v>
      </c>
      <c r="F12" s="41">
        <v>13</v>
      </c>
      <c r="G12" s="42" t="s">
        <v>117</v>
      </c>
      <c r="H12" s="42" t="s">
        <v>15</v>
      </c>
      <c r="I12" s="2"/>
    </row>
    <row r="13" spans="1:9" ht="25.5">
      <c r="A13" s="1"/>
      <c r="B13" s="51"/>
      <c r="C13" s="35" t="s">
        <v>0</v>
      </c>
      <c r="D13" s="36" t="s">
        <v>36</v>
      </c>
      <c r="E13" s="37" t="s">
        <v>37</v>
      </c>
      <c r="F13" s="36">
        <v>17</v>
      </c>
      <c r="G13" s="37" t="s">
        <v>117</v>
      </c>
      <c r="H13" s="37" t="s">
        <v>15</v>
      </c>
      <c r="I13" s="2"/>
    </row>
    <row r="14" spans="1:9" ht="12.75">
      <c r="A14" s="1"/>
      <c r="B14" s="56"/>
      <c r="C14" s="40" t="s">
        <v>120</v>
      </c>
      <c r="D14" s="41" t="s">
        <v>44</v>
      </c>
      <c r="E14" s="42" t="s">
        <v>45</v>
      </c>
      <c r="F14" s="41">
        <v>2</v>
      </c>
      <c r="G14" s="42" t="s">
        <v>121</v>
      </c>
      <c r="H14" s="42" t="s">
        <v>29</v>
      </c>
      <c r="I14" s="2"/>
    </row>
    <row r="15" spans="1:9" ht="12.75">
      <c r="A15" s="1"/>
      <c r="B15" s="56"/>
      <c r="C15" s="40" t="s">
        <v>122</v>
      </c>
      <c r="D15" s="41" t="s">
        <v>44</v>
      </c>
      <c r="E15" s="42" t="s">
        <v>45</v>
      </c>
      <c r="F15" s="41">
        <v>1</v>
      </c>
      <c r="G15" s="42" t="s">
        <v>121</v>
      </c>
      <c r="H15" s="42" t="s">
        <v>15</v>
      </c>
      <c r="I15" s="2"/>
    </row>
    <row r="16" spans="1:9" ht="25.5">
      <c r="A16" s="1"/>
      <c r="B16" s="56"/>
      <c r="C16" s="40" t="s">
        <v>123</v>
      </c>
      <c r="D16" s="41" t="s">
        <v>48</v>
      </c>
      <c r="E16" s="42" t="s">
        <v>49</v>
      </c>
      <c r="F16" s="41">
        <v>1</v>
      </c>
      <c r="G16" s="42" t="s">
        <v>113</v>
      </c>
      <c r="H16" s="42" t="s">
        <v>29</v>
      </c>
      <c r="I16" s="2"/>
    </row>
    <row r="17" spans="1:9" ht="12.75">
      <c r="A17" s="1"/>
      <c r="B17" s="56"/>
      <c r="C17" s="40" t="s">
        <v>124</v>
      </c>
      <c r="D17" s="41" t="s">
        <v>18</v>
      </c>
      <c r="E17" s="42" t="s">
        <v>19</v>
      </c>
      <c r="F17" s="41">
        <v>5</v>
      </c>
      <c r="G17" s="42" t="s">
        <v>113</v>
      </c>
      <c r="H17" s="42" t="s">
        <v>29</v>
      </c>
      <c r="I17" s="2"/>
    </row>
    <row r="18" spans="1:9" ht="25.5">
      <c r="A18" s="1"/>
      <c r="B18" s="51"/>
      <c r="C18" s="35" t="s">
        <v>0</v>
      </c>
      <c r="D18" s="36" t="s">
        <v>48</v>
      </c>
      <c r="E18" s="37" t="s">
        <v>49</v>
      </c>
      <c r="F18" s="36">
        <v>2</v>
      </c>
      <c r="G18" s="37" t="s">
        <v>113</v>
      </c>
      <c r="H18" s="37" t="s">
        <v>15</v>
      </c>
      <c r="I18" s="2"/>
    </row>
    <row r="19" spans="1:9" ht="12.75">
      <c r="A19" s="1"/>
      <c r="B19" s="56"/>
      <c r="C19" s="40" t="s">
        <v>125</v>
      </c>
      <c r="D19" s="41" t="s">
        <v>12</v>
      </c>
      <c r="E19" s="42" t="s">
        <v>13</v>
      </c>
      <c r="F19" s="41">
        <v>1</v>
      </c>
      <c r="G19" s="42" t="s">
        <v>113</v>
      </c>
      <c r="H19" s="42" t="s">
        <v>29</v>
      </c>
      <c r="I19" s="2"/>
    </row>
    <row r="20" spans="1:9" ht="12.75">
      <c r="A20" s="1"/>
      <c r="B20" s="51"/>
      <c r="C20" s="35" t="s">
        <v>0</v>
      </c>
      <c r="D20" s="36" t="s">
        <v>31</v>
      </c>
      <c r="E20" s="37" t="s">
        <v>32</v>
      </c>
      <c r="F20" s="36">
        <v>1</v>
      </c>
      <c r="G20" s="37" t="s">
        <v>113</v>
      </c>
      <c r="H20" s="37" t="s">
        <v>29</v>
      </c>
      <c r="I20" s="2"/>
    </row>
    <row r="21" spans="1:9" ht="25.5">
      <c r="A21" s="1"/>
      <c r="B21" s="51"/>
      <c r="C21" s="35" t="s">
        <v>0</v>
      </c>
      <c r="D21" s="36" t="s">
        <v>48</v>
      </c>
      <c r="E21" s="37" t="s">
        <v>49</v>
      </c>
      <c r="F21" s="36">
        <v>1</v>
      </c>
      <c r="G21" s="37" t="s">
        <v>113</v>
      </c>
      <c r="H21" s="37" t="s">
        <v>29</v>
      </c>
      <c r="I21" s="2"/>
    </row>
    <row r="22" spans="1:9" ht="12.75">
      <c r="A22" s="1"/>
      <c r="B22" s="56"/>
      <c r="C22" s="40" t="s">
        <v>126</v>
      </c>
      <c r="D22" s="41" t="s">
        <v>12</v>
      </c>
      <c r="E22" s="42" t="s">
        <v>13</v>
      </c>
      <c r="F22" s="41">
        <v>1</v>
      </c>
      <c r="G22" s="42" t="s">
        <v>113</v>
      </c>
      <c r="H22" s="42" t="s">
        <v>29</v>
      </c>
      <c r="I22" s="2"/>
    </row>
    <row r="23" spans="1:9" ht="12.75">
      <c r="A23" s="1"/>
      <c r="B23" s="56"/>
      <c r="C23" s="40" t="s">
        <v>127</v>
      </c>
      <c r="D23" s="41" t="s">
        <v>12</v>
      </c>
      <c r="E23" s="42" t="s">
        <v>13</v>
      </c>
      <c r="F23" s="41">
        <v>1</v>
      </c>
      <c r="G23" s="42" t="s">
        <v>113</v>
      </c>
      <c r="H23" s="42" t="s">
        <v>29</v>
      </c>
      <c r="I23" s="2"/>
    </row>
    <row r="24" spans="1:9" ht="12.75">
      <c r="A24" s="1"/>
      <c r="B24" s="56"/>
      <c r="C24" s="40" t="s">
        <v>128</v>
      </c>
      <c r="D24" s="41" t="s">
        <v>12</v>
      </c>
      <c r="E24" s="42" t="s">
        <v>13</v>
      </c>
      <c r="F24" s="41">
        <v>1</v>
      </c>
      <c r="G24" s="42" t="s">
        <v>113</v>
      </c>
      <c r="H24" s="42" t="s">
        <v>15</v>
      </c>
      <c r="I24" s="2"/>
    </row>
    <row r="25" spans="1:9" ht="12.75">
      <c r="A25" s="1"/>
      <c r="B25" s="56"/>
      <c r="C25" s="40" t="s">
        <v>129</v>
      </c>
      <c r="D25" s="41" t="s">
        <v>12</v>
      </c>
      <c r="E25" s="42" t="s">
        <v>13</v>
      </c>
      <c r="F25" s="41">
        <v>1</v>
      </c>
      <c r="G25" s="42" t="s">
        <v>113</v>
      </c>
      <c r="H25" s="42" t="s">
        <v>29</v>
      </c>
      <c r="I25" s="2"/>
    </row>
    <row r="26" spans="1:9" ht="12.75">
      <c r="A26" s="1"/>
      <c r="B26" s="56"/>
      <c r="C26" s="40" t="s">
        <v>130</v>
      </c>
      <c r="D26" s="41" t="s">
        <v>12</v>
      </c>
      <c r="E26" s="42" t="s">
        <v>13</v>
      </c>
      <c r="F26" s="41">
        <v>2</v>
      </c>
      <c r="G26" s="42" t="s">
        <v>113</v>
      </c>
      <c r="H26" s="42" t="s">
        <v>29</v>
      </c>
      <c r="I26" s="2"/>
    </row>
    <row r="27" spans="1:9" ht="12.75">
      <c r="A27" s="1"/>
      <c r="B27" s="56"/>
      <c r="C27" s="40" t="s">
        <v>131</v>
      </c>
      <c r="D27" s="41" t="s">
        <v>12</v>
      </c>
      <c r="E27" s="42" t="s">
        <v>13</v>
      </c>
      <c r="F27" s="41">
        <v>1</v>
      </c>
      <c r="G27" s="42" t="s">
        <v>113</v>
      </c>
      <c r="H27" s="42" t="s">
        <v>29</v>
      </c>
      <c r="I27" s="2"/>
    </row>
    <row r="28" spans="1:9" ht="12.75">
      <c r="A28" s="1"/>
      <c r="B28" s="51"/>
      <c r="C28" s="35" t="s">
        <v>0</v>
      </c>
      <c r="D28" s="36" t="s">
        <v>23</v>
      </c>
      <c r="E28" s="37" t="s">
        <v>24</v>
      </c>
      <c r="F28" s="36">
        <v>1</v>
      </c>
      <c r="G28" s="37" t="s">
        <v>113</v>
      </c>
      <c r="H28" s="37" t="s">
        <v>29</v>
      </c>
      <c r="I28" s="2"/>
    </row>
    <row r="29" spans="1:9" ht="12.75">
      <c r="A29" s="1"/>
      <c r="B29" s="56"/>
      <c r="C29" s="40" t="s">
        <v>132</v>
      </c>
      <c r="D29" s="41" t="s">
        <v>12</v>
      </c>
      <c r="E29" s="42" t="s">
        <v>13</v>
      </c>
      <c r="F29" s="41">
        <v>1</v>
      </c>
      <c r="G29" s="42" t="s">
        <v>113</v>
      </c>
      <c r="H29" s="42" t="s">
        <v>15</v>
      </c>
      <c r="I29" s="2"/>
    </row>
    <row r="30" spans="1:9" ht="12.75">
      <c r="A30" s="1"/>
      <c r="B30" s="56"/>
      <c r="C30" s="40" t="s">
        <v>133</v>
      </c>
      <c r="D30" s="41" t="s">
        <v>16</v>
      </c>
      <c r="E30" s="42" t="s">
        <v>17</v>
      </c>
      <c r="F30" s="41">
        <v>1</v>
      </c>
      <c r="G30" s="42" t="s">
        <v>113</v>
      </c>
      <c r="H30" s="42" t="s">
        <v>29</v>
      </c>
      <c r="I30" s="2"/>
    </row>
    <row r="31" spans="1:9" ht="25.5">
      <c r="A31" s="1"/>
      <c r="B31" s="51"/>
      <c r="C31" s="35" t="s">
        <v>0</v>
      </c>
      <c r="D31" s="36" t="s">
        <v>48</v>
      </c>
      <c r="E31" s="37" t="s">
        <v>49</v>
      </c>
      <c r="F31" s="36">
        <v>1</v>
      </c>
      <c r="G31" s="37" t="s">
        <v>113</v>
      </c>
      <c r="H31" s="37" t="s">
        <v>35</v>
      </c>
      <c r="I31" s="2"/>
    </row>
    <row r="32" spans="1:9" ht="12.75">
      <c r="A32" s="1"/>
      <c r="B32" s="56"/>
      <c r="C32" s="40" t="s">
        <v>134</v>
      </c>
      <c r="D32" s="41" t="s">
        <v>12</v>
      </c>
      <c r="E32" s="42" t="s">
        <v>13</v>
      </c>
      <c r="F32" s="41">
        <v>1</v>
      </c>
      <c r="G32" s="42" t="s">
        <v>113</v>
      </c>
      <c r="H32" s="42" t="s">
        <v>29</v>
      </c>
      <c r="I32" s="2"/>
    </row>
    <row r="33" spans="1:9" ht="12.75">
      <c r="A33" s="1"/>
      <c r="B33" s="56"/>
      <c r="C33" s="40" t="s">
        <v>135</v>
      </c>
      <c r="D33" s="41" t="s">
        <v>12</v>
      </c>
      <c r="E33" s="42" t="s">
        <v>13</v>
      </c>
      <c r="F33" s="41">
        <v>1</v>
      </c>
      <c r="G33" s="42" t="s">
        <v>113</v>
      </c>
      <c r="H33" s="42" t="s">
        <v>29</v>
      </c>
      <c r="I33" s="2"/>
    </row>
    <row r="34" spans="1:9" ht="12.75">
      <c r="A34" s="1"/>
      <c r="B34" s="56"/>
      <c r="C34" s="40" t="s">
        <v>136</v>
      </c>
      <c r="D34" s="41" t="s">
        <v>12</v>
      </c>
      <c r="E34" s="42" t="s">
        <v>13</v>
      </c>
      <c r="F34" s="41">
        <v>1</v>
      </c>
      <c r="G34" s="42" t="s">
        <v>113</v>
      </c>
      <c r="H34" s="42" t="s">
        <v>15</v>
      </c>
      <c r="I34" s="2"/>
    </row>
    <row r="35" spans="1:9" ht="12.75">
      <c r="A35" s="1"/>
      <c r="B35" s="56"/>
      <c r="C35" s="40" t="s">
        <v>137</v>
      </c>
      <c r="D35" s="41" t="s">
        <v>23</v>
      </c>
      <c r="E35" s="42" t="s">
        <v>24</v>
      </c>
      <c r="F35" s="41">
        <v>2</v>
      </c>
      <c r="G35" s="42" t="s">
        <v>113</v>
      </c>
      <c r="H35" s="42" t="s">
        <v>29</v>
      </c>
      <c r="I35" s="2"/>
    </row>
    <row r="36" spans="1:9" ht="12.75" customHeight="1">
      <c r="A36" s="1"/>
      <c r="B36" s="51"/>
      <c r="C36" s="35" t="s">
        <v>0</v>
      </c>
      <c r="D36" s="36" t="s">
        <v>57</v>
      </c>
      <c r="E36" s="37" t="s">
        <v>58</v>
      </c>
      <c r="F36" s="36">
        <v>2</v>
      </c>
      <c r="G36" s="37" t="s">
        <v>113</v>
      </c>
      <c r="H36" s="37" t="s">
        <v>29</v>
      </c>
      <c r="I36" s="2"/>
    </row>
    <row r="37" spans="1:9" ht="12.75">
      <c r="A37" s="1"/>
      <c r="B37" s="51"/>
      <c r="C37" s="35" t="s">
        <v>0</v>
      </c>
      <c r="D37" s="36" t="s">
        <v>46</v>
      </c>
      <c r="E37" s="37" t="s">
        <v>47</v>
      </c>
      <c r="F37" s="36">
        <v>5</v>
      </c>
      <c r="G37" s="37" t="s">
        <v>113</v>
      </c>
      <c r="H37" s="37" t="s">
        <v>29</v>
      </c>
      <c r="I37" s="2"/>
    </row>
    <row r="38" spans="1:9" ht="12.75">
      <c r="A38" s="1"/>
      <c r="B38" s="56"/>
      <c r="C38" s="40" t="s">
        <v>138</v>
      </c>
      <c r="D38" s="41" t="s">
        <v>23</v>
      </c>
      <c r="E38" s="42" t="s">
        <v>24</v>
      </c>
      <c r="F38" s="41">
        <v>1</v>
      </c>
      <c r="G38" s="42" t="s">
        <v>113</v>
      </c>
      <c r="H38" s="42" t="s">
        <v>15</v>
      </c>
      <c r="I38" s="2"/>
    </row>
    <row r="39" spans="1:9" ht="12.75">
      <c r="A39" s="1"/>
      <c r="B39" s="56"/>
      <c r="C39" s="40" t="s">
        <v>139</v>
      </c>
      <c r="D39" s="41" t="s">
        <v>12</v>
      </c>
      <c r="E39" s="42" t="s">
        <v>13</v>
      </c>
      <c r="F39" s="41">
        <v>1</v>
      </c>
      <c r="G39" s="42" t="s">
        <v>113</v>
      </c>
      <c r="H39" s="42" t="s">
        <v>15</v>
      </c>
      <c r="I39" s="2"/>
    </row>
    <row r="40" spans="1:9" ht="12.75">
      <c r="A40" s="1"/>
      <c r="B40" s="51"/>
      <c r="C40" s="35" t="s">
        <v>0</v>
      </c>
      <c r="D40" s="36" t="s">
        <v>16</v>
      </c>
      <c r="E40" s="37" t="s">
        <v>17</v>
      </c>
      <c r="F40" s="36">
        <v>1</v>
      </c>
      <c r="G40" s="37" t="s">
        <v>113</v>
      </c>
      <c r="H40" s="37" t="s">
        <v>15</v>
      </c>
      <c r="I40" s="2"/>
    </row>
    <row r="41" spans="1:9" ht="12.75">
      <c r="A41" s="1"/>
      <c r="B41" s="56"/>
      <c r="C41" s="40" t="s">
        <v>140</v>
      </c>
      <c r="D41" s="41" t="s">
        <v>44</v>
      </c>
      <c r="E41" s="42" t="s">
        <v>45</v>
      </c>
      <c r="F41" s="41">
        <v>1</v>
      </c>
      <c r="G41" s="42" t="s">
        <v>121</v>
      </c>
      <c r="H41" s="42" t="s">
        <v>29</v>
      </c>
      <c r="I41" s="2"/>
    </row>
    <row r="42" spans="1:9" ht="12.75">
      <c r="A42" s="1"/>
      <c r="B42" s="56"/>
      <c r="C42" s="40" t="s">
        <v>141</v>
      </c>
      <c r="D42" s="41" t="s">
        <v>16</v>
      </c>
      <c r="E42" s="42" t="s">
        <v>17</v>
      </c>
      <c r="F42" s="41">
        <v>1</v>
      </c>
      <c r="G42" s="42" t="s">
        <v>113</v>
      </c>
      <c r="H42" s="42" t="s">
        <v>15</v>
      </c>
      <c r="I42" s="2"/>
    </row>
    <row r="43" spans="1:9" ht="12.75">
      <c r="A43" s="1"/>
      <c r="B43" s="56"/>
      <c r="C43" s="40" t="s">
        <v>142</v>
      </c>
      <c r="D43" s="41" t="s">
        <v>16</v>
      </c>
      <c r="E43" s="42" t="s">
        <v>17</v>
      </c>
      <c r="F43" s="41">
        <v>1</v>
      </c>
      <c r="G43" s="42" t="s">
        <v>113</v>
      </c>
      <c r="H43" s="42" t="s">
        <v>35</v>
      </c>
      <c r="I43" s="2"/>
    </row>
    <row r="44" spans="1:9" ht="12.75">
      <c r="A44" s="1"/>
      <c r="B44" s="56"/>
      <c r="C44" s="40" t="s">
        <v>143</v>
      </c>
      <c r="D44" s="41" t="s">
        <v>12</v>
      </c>
      <c r="E44" s="42" t="s">
        <v>13</v>
      </c>
      <c r="F44" s="41">
        <v>1</v>
      </c>
      <c r="G44" s="42" t="s">
        <v>113</v>
      </c>
      <c r="H44" s="42" t="s">
        <v>29</v>
      </c>
      <c r="I44" s="2"/>
    </row>
    <row r="45" spans="1:9" ht="12.75">
      <c r="A45" s="1"/>
      <c r="B45" s="56"/>
      <c r="C45" s="40" t="s">
        <v>144</v>
      </c>
      <c r="D45" s="41" t="s">
        <v>12</v>
      </c>
      <c r="E45" s="42" t="s">
        <v>13</v>
      </c>
      <c r="F45" s="41">
        <v>2</v>
      </c>
      <c r="G45" s="42" t="s">
        <v>113</v>
      </c>
      <c r="H45" s="42" t="s">
        <v>29</v>
      </c>
      <c r="I45" s="2"/>
    </row>
    <row r="46" spans="1:9" ht="12.75">
      <c r="A46" s="1"/>
      <c r="B46" s="51"/>
      <c r="C46" s="35" t="s">
        <v>0</v>
      </c>
      <c r="D46" s="36" t="s">
        <v>25</v>
      </c>
      <c r="E46" s="37" t="s">
        <v>26</v>
      </c>
      <c r="F46" s="36">
        <v>1</v>
      </c>
      <c r="G46" s="37" t="s">
        <v>113</v>
      </c>
      <c r="H46" s="37" t="s">
        <v>29</v>
      </c>
      <c r="I46" s="2"/>
    </row>
    <row r="47" spans="1:9" ht="12.75">
      <c r="A47" s="1"/>
      <c r="B47" s="55"/>
      <c r="C47" s="48" t="s">
        <v>112</v>
      </c>
      <c r="D47" s="49" t="s">
        <v>23</v>
      </c>
      <c r="E47" s="50" t="s">
        <v>24</v>
      </c>
      <c r="F47" s="49">
        <v>1</v>
      </c>
      <c r="G47" s="50" t="s">
        <v>113</v>
      </c>
      <c r="H47" s="50" t="s">
        <v>29</v>
      </c>
      <c r="I47" s="2"/>
    </row>
  </sheetData>
  <sheetProtection/>
  <mergeCells count="2">
    <mergeCell ref="C2:H2"/>
    <mergeCell ref="C4:H4"/>
  </mergeCells>
  <printOptions horizontalCentered="1"/>
  <pageMargins left="0.4330708661417323" right="0.2362204724409449" top="0.984251968503937" bottom="0.984251968503937" header="0.5118110236220472" footer="0.5118110236220472"/>
  <pageSetup fitToHeight="0" fitToWidth="1" horizontalDpi="600" verticalDpi="600" orientation="landscape" paperSize="9" scale="60" r:id="rId1"/>
  <headerFooter alignWithMargins="0">
    <oddHeader>&amp;R&amp;"Tahoma,Kalın"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B3">
      <selection activeCell="I36" sqref="I36"/>
    </sheetView>
  </sheetViews>
  <sheetFormatPr defaultColWidth="9.00390625" defaultRowHeight="12.75"/>
  <cols>
    <col min="1" max="2" width="7.875" style="3" customWidth="1"/>
    <col min="3" max="3" width="43.875" style="7" customWidth="1"/>
    <col min="4" max="4" width="11.125" style="30" customWidth="1"/>
    <col min="5" max="5" width="49.375" style="31" customWidth="1"/>
    <col min="6" max="6" width="8.125" style="30" bestFit="1" customWidth="1"/>
    <col min="7" max="7" width="49.125" style="31" bestFit="1" customWidth="1"/>
    <col min="8" max="8" width="25.75390625" style="31" customWidth="1"/>
    <col min="9" max="9" width="10.625" style="3" bestFit="1" customWidth="1"/>
    <col min="10" max="10" width="9.125" style="3" bestFit="1" customWidth="1"/>
    <col min="11" max="16384" width="9.125" style="3" customWidth="1"/>
  </cols>
  <sheetData>
    <row r="1" spans="1:11" ht="12.75" hidden="1">
      <c r="A1" s="1"/>
      <c r="B1" s="51"/>
      <c r="C1" s="35" t="s">
        <v>145</v>
      </c>
      <c r="D1" s="36" t="s">
        <v>12</v>
      </c>
      <c r="E1" s="37" t="s">
        <v>13</v>
      </c>
      <c r="F1" s="36">
        <v>1</v>
      </c>
      <c r="G1" s="37" t="s">
        <v>146</v>
      </c>
      <c r="H1" s="37" t="s">
        <v>15</v>
      </c>
      <c r="I1" s="2"/>
      <c r="K1" s="46" t="s">
        <v>147</v>
      </c>
    </row>
    <row r="2" spans="2:11" s="34" customFormat="1" ht="12.75" hidden="1">
      <c r="B2" s="52"/>
      <c r="C2" s="62" t="s">
        <v>7</v>
      </c>
      <c r="D2" s="63"/>
      <c r="E2" s="63"/>
      <c r="F2" s="63"/>
      <c r="G2" s="63"/>
      <c r="H2" s="64"/>
      <c r="K2" s="47" t="s">
        <v>148</v>
      </c>
    </row>
    <row r="3" spans="1:8" ht="12.75">
      <c r="A3" s="4" t="s">
        <v>0</v>
      </c>
      <c r="B3" s="4"/>
      <c r="C3" s="17" t="s">
        <v>10</v>
      </c>
      <c r="D3" s="18" t="s">
        <v>0</v>
      </c>
      <c r="E3" s="32" t="s">
        <v>0</v>
      </c>
      <c r="F3" s="18" t="s">
        <v>0</v>
      </c>
      <c r="G3" s="19" t="s">
        <v>0</v>
      </c>
      <c r="H3" s="19" t="s">
        <v>0</v>
      </c>
    </row>
    <row r="4" spans="1:8" ht="62.25" customHeight="1">
      <c r="A4" s="4" t="s">
        <v>0</v>
      </c>
      <c r="B4" s="53"/>
      <c r="C4" s="57" t="str">
        <f>cetvelNo&amp;" SAYILI CETVEL "&amp;CHAR(10)&amp;IdareTur&amp;CHAR(10)&amp;ButceYil&amp;" YILINDA EDİNEBİLECEKLERİ TAŞITLARI GÖSTERİR CETVEL"</f>
        <v>(III) SAYILI CETVEL 
DÜZENLEYİCİ VE DENETLEYİCİ KURUMLARIN
2022 YILINDA EDİNEBİLECEKLERİ TAŞITLARI GÖSTERİR CETVEL</v>
      </c>
      <c r="D4" s="58" t="s">
        <v>0</v>
      </c>
      <c r="E4" s="58" t="s">
        <v>0</v>
      </c>
      <c r="F4" s="58" t="s">
        <v>0</v>
      </c>
      <c r="G4" s="58" t="s">
        <v>0</v>
      </c>
      <c r="H4" s="59" t="s">
        <v>0</v>
      </c>
    </row>
    <row r="5" spans="1:8" ht="12.75">
      <c r="A5" s="5" t="s">
        <v>0</v>
      </c>
      <c r="B5" s="5"/>
      <c r="C5" s="20" t="s">
        <v>0</v>
      </c>
      <c r="D5" s="20" t="s">
        <v>0</v>
      </c>
      <c r="E5" s="21" t="s">
        <v>0</v>
      </c>
      <c r="F5" s="20" t="s">
        <v>0</v>
      </c>
      <c r="G5" s="21" t="s">
        <v>0</v>
      </c>
      <c r="H5" s="21" t="s">
        <v>0</v>
      </c>
    </row>
    <row r="6" spans="1:8" ht="12.75">
      <c r="A6" s="6" t="s">
        <v>0</v>
      </c>
      <c r="B6" s="6"/>
      <c r="C6" s="22" t="s">
        <v>0</v>
      </c>
      <c r="D6" s="23" t="s">
        <v>0</v>
      </c>
      <c r="E6" s="33" t="s">
        <v>0</v>
      </c>
      <c r="F6" s="23" t="s">
        <v>0</v>
      </c>
      <c r="G6" s="24" t="s">
        <v>0</v>
      </c>
      <c r="H6" s="24" t="s">
        <v>0</v>
      </c>
    </row>
    <row r="7" spans="2:9" s="7" customFormat="1" ht="45" customHeight="1">
      <c r="B7" s="54"/>
      <c r="C7" s="8" t="s">
        <v>1</v>
      </c>
      <c r="D7" s="8" t="s">
        <v>2</v>
      </c>
      <c r="E7" s="10" t="s">
        <v>3</v>
      </c>
      <c r="F7" s="9" t="s">
        <v>4</v>
      </c>
      <c r="G7" s="10" t="s">
        <v>5</v>
      </c>
      <c r="H7" s="10" t="s">
        <v>6</v>
      </c>
      <c r="I7" s="11" t="s">
        <v>0</v>
      </c>
    </row>
    <row r="8" spans="2:9" ht="45.75" customHeight="1" hidden="1">
      <c r="B8" s="55"/>
      <c r="C8" s="25" t="s">
        <v>0</v>
      </c>
      <c r="D8" s="26" t="s">
        <v>0</v>
      </c>
      <c r="E8" s="27" t="s">
        <v>0</v>
      </c>
      <c r="F8" s="28" t="s">
        <v>0</v>
      </c>
      <c r="G8" s="29" t="s">
        <v>0</v>
      </c>
      <c r="H8" s="29" t="s">
        <v>0</v>
      </c>
      <c r="I8" s="2" t="s">
        <v>0</v>
      </c>
    </row>
    <row r="9" spans="2:8" ht="25.5" customHeight="1" hidden="1">
      <c r="B9" s="55"/>
      <c r="C9" s="12" t="s">
        <v>0</v>
      </c>
      <c r="D9" s="13" t="s">
        <v>0</v>
      </c>
      <c r="E9" s="14" t="s">
        <v>0</v>
      </c>
      <c r="F9" s="15" t="s">
        <v>0</v>
      </c>
      <c r="G9" s="16" t="s">
        <v>0</v>
      </c>
      <c r="H9" s="16" t="s">
        <v>0</v>
      </c>
    </row>
    <row r="10" spans="1:9" ht="24.75" customHeight="1">
      <c r="A10" s="1"/>
      <c r="B10" s="56"/>
      <c r="C10" s="40" t="s">
        <v>149</v>
      </c>
      <c r="D10" s="41" t="s">
        <v>23</v>
      </c>
      <c r="E10" s="42" t="s">
        <v>24</v>
      </c>
      <c r="F10" s="41">
        <v>1</v>
      </c>
      <c r="G10" s="42" t="s">
        <v>146</v>
      </c>
      <c r="H10" s="42" t="s">
        <v>15</v>
      </c>
      <c r="I10" s="2"/>
    </row>
    <row r="11" spans="1:9" ht="24.75" customHeight="1">
      <c r="A11" s="1"/>
      <c r="B11" s="55"/>
      <c r="C11" s="50" t="s">
        <v>145</v>
      </c>
      <c r="D11" s="49" t="s">
        <v>12</v>
      </c>
      <c r="E11" s="50" t="s">
        <v>13</v>
      </c>
      <c r="F11" s="49">
        <v>1</v>
      </c>
      <c r="G11" s="50" t="s">
        <v>146</v>
      </c>
      <c r="H11" s="50" t="s">
        <v>15</v>
      </c>
      <c r="I11" s="2"/>
    </row>
  </sheetData>
  <sheetProtection/>
  <mergeCells count="2">
    <mergeCell ref="C2:H2"/>
    <mergeCell ref="C4:H4"/>
  </mergeCells>
  <printOptions horizontalCentered="1"/>
  <pageMargins left="0.984251968503937" right="0.2362204724409449" top="0.984251968503937" bottom="0.984251968503937" header="0.5118110236220472" footer="0.5118110236220472"/>
  <pageSetup fitToHeight="0" fitToWidth="1" horizontalDpi="600" verticalDpi="600" orientation="landscape" paperSize="9" scale="58" r:id="rId1"/>
  <headerFooter alignWithMargins="0">
    <oddHeader>&amp;R&amp;"Tahoma,Kalın"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Kübra ŞEN</cp:lastModifiedBy>
  <cp:lastPrinted>2021-10-15T12:13:27Z</cp:lastPrinted>
  <dcterms:created xsi:type="dcterms:W3CDTF">2020-07-03T15:53:39Z</dcterms:created>
  <dcterms:modified xsi:type="dcterms:W3CDTF">2022-01-03T11:38:48Z</dcterms:modified>
  <cp:category/>
  <cp:version/>
  <cp:contentType/>
  <cp:contentStatus/>
</cp:coreProperties>
</file>