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780"/>
  </bookViews>
  <sheets>
    <sheet name="Sayfa1" sheetId="1" r:id="rId1"/>
  </sheets>
  <definedNames>
    <definedName name="BaslaSatir">Sayfa1!#REF!</definedName>
    <definedName name="FormatSatir">Sayfa1!#REF!</definedName>
    <definedName name="_xlnm.Print_Area" localSheetId="0">Sayfa1!$A$1:$F$78</definedName>
    <definedName name="_xlnm.Print_Titles" localSheetId="0">Sayfa1!$4:$4</definedName>
    <definedName name="Yil">Sayfa1!#REF!</definedName>
  </definedNames>
  <calcPr calcId="145621"/>
</workbook>
</file>

<file path=xl/calcChain.xml><?xml version="1.0" encoding="utf-8"?>
<calcChain xmlns="http://schemas.openxmlformats.org/spreadsheetml/2006/main">
  <c r="E76" i="1" l="1"/>
  <c r="E78" i="1" s="1"/>
  <c r="D76" i="1"/>
  <c r="D78" i="1" s="1"/>
  <c r="C76" i="1"/>
  <c r="C78" i="1" s="1"/>
</calcChain>
</file>

<file path=xl/sharedStrings.xml><?xml version="1.0" encoding="utf-8"?>
<sst xmlns="http://schemas.openxmlformats.org/spreadsheetml/2006/main" count="77" uniqueCount="77">
  <si>
    <t>AİLENİN KORUNMASI VE GÜÇLENDİRİLMESİ</t>
  </si>
  <si>
    <t>AKTİF VE SAĞLIKLI YAŞLANMA</t>
  </si>
  <si>
    <t>ARAŞTIRMA, GELİŞTİRME VE YENİLİK</t>
  </si>
  <si>
    <t>BAĞIMLILIKLA MÜCADELE</t>
  </si>
  <si>
    <t>BİLGİ VE İLETİŞİM</t>
  </si>
  <si>
    <t>BÖLGESEL KALKINMA</t>
  </si>
  <si>
    <t>ÇOCUKLARIN KORUNMASI VE GELİŞİMİNİN SAĞLANMASI</t>
  </si>
  <si>
    <t>CUMHURBAŞKANLIĞI</t>
  </si>
  <si>
    <t>DEMİRYOLU ULAŞIMI</t>
  </si>
  <si>
    <t xml:space="preserve">DENİZYOLU ULAŞIMI </t>
  </si>
  <si>
    <t>DİN HİZMETLERİ VE YAYGIN DİN EĞİTİMİ</t>
  </si>
  <si>
    <t>DIŞ DENETİM VE HESAP YARGILAMASI</t>
  </si>
  <si>
    <t xml:space="preserve">DIŞ POLİTİKA </t>
  </si>
  <si>
    <t>ENERJİ ARZ GÜVENLİĞİ, VERİMLİLİĞİ VE ENERJİ PİYASASI</t>
  </si>
  <si>
    <t>ENGELLİLERİN TOPLUMSAL HAYATA KATILIMI VE ÖZEL EĞİTİM</t>
  </si>
  <si>
    <t>FİNANSAL SİSTEMİN GELİŞTİRİLMESİ VE SİGORTACILIK</t>
  </si>
  <si>
    <t>GENÇLİK</t>
  </si>
  <si>
    <t xml:space="preserve">GÖÇ YÖNETİMİ </t>
  </si>
  <si>
    <t>HAYAT BOYU ÖĞRENME</t>
  </si>
  <si>
    <t>HAZİNE VARLIKLARININ VE  YÜKÜMLÜLÜKLERİNİN YÖNETİMİ</t>
  </si>
  <si>
    <t>HUKUK VE ADALET</t>
  </si>
  <si>
    <t>İNSAN HAKLARI</t>
  </si>
  <si>
    <t>İSTATİSTİK</t>
  </si>
  <si>
    <t>İSTİHDAM</t>
  </si>
  <si>
    <t>KADININ GÜÇLENMESİ</t>
  </si>
  <si>
    <t>KAMU DENETÇİLİĞİ</t>
  </si>
  <si>
    <t>KAMU GELİRLERİ YÖNETİMİ</t>
  </si>
  <si>
    <t>KARAYOLU ULAŞIMI</t>
  </si>
  <si>
    <t>KAYIT DIŞI EKONOMİYLE MÜCADELE</t>
  </si>
  <si>
    <t>KIRSAL KALKINMA</t>
  </si>
  <si>
    <t xml:space="preserve">KOMBİNE TAŞIMACILIK, LOJİSTİK VE TEHLİKELİ MAL TAŞIMACILIĞI </t>
  </si>
  <si>
    <t>KORUYUCU SAĞLIK</t>
  </si>
  <si>
    <t>METEOROLOJİ</t>
  </si>
  <si>
    <t>MİLLİ KÜLTÜR</t>
  </si>
  <si>
    <t>ÖLÇME, SEÇME VE YERLEŞTİRME</t>
  </si>
  <si>
    <t>ORMANLARIN VE DOĞANIN KORUNMASI İLE SÜRDÜRÜLEBİLİR YÖNETİMİ</t>
  </si>
  <si>
    <t>ORTAÖĞRETİM</t>
  </si>
  <si>
    <t>PROGRAM DIŞI GİDERLER</t>
  </si>
  <si>
    <t>SANAT VE KÜLTÜR EKONOMİSİ</t>
  </si>
  <si>
    <t>SANAYİNİN GELİŞTİRİLMESİ, ÜRETİM VE YATIRIMLARIN DESTEKLENMESİ</t>
  </si>
  <si>
    <t>ŞEHİRCİLİK VE RİSK ODAKLI BÜTÜNLEŞİK AFET YÖNETİMİ</t>
  </si>
  <si>
    <t>ŞEHİT YAKINI VE GAZİLER</t>
  </si>
  <si>
    <t>SINAİ MÜLKİYET HAKLARI</t>
  </si>
  <si>
    <t>SOSYAL GÜVENLİK</t>
  </si>
  <si>
    <t>SPORUN GELİŞTİRİLMESİ VE DESTEKLENMESİ</t>
  </si>
  <si>
    <t>STRATEJİK YÖNETİM VE KAYNAK TAHSİSİ</t>
  </si>
  <si>
    <t>SÜRDÜRÜLEBİLİR ÇEVRE VE İKLİM DEĞİŞİKLİĞİ</t>
  </si>
  <si>
    <t>TABİİ KAYNAKLAR</t>
  </si>
  <si>
    <t>TAPU VE KADASTRO</t>
  </si>
  <si>
    <t>TARIM</t>
  </si>
  <si>
    <t>TEDAVİ EDİCİ SAĞLIK</t>
  </si>
  <si>
    <t>TEMEL EĞİTİM</t>
  </si>
  <si>
    <t>TİCARETİN DÜZENLENMESİ, GELİŞTİRİLMESİ VE KOLAYLAŞTIRILMASI</t>
  </si>
  <si>
    <t>TOPLUM GÜVENLİĞİ</t>
  </si>
  <si>
    <t>TOPRAK VE SU KAYNAKLARININ KULLANIMI VE YÖNETİMİ</t>
  </si>
  <si>
    <t>TRAFİK GÜVENLİĞİ</t>
  </si>
  <si>
    <t>TÜKETİCİNİN KORUNMASI, ÜRÜN VE HİZMETLERİN GÜVENLİĞİ VE STANDARDİZASYONU</t>
  </si>
  <si>
    <t>TURİZMİN GELİŞTİRİLMESİ</t>
  </si>
  <si>
    <t>ULUSAL SAVUNMA VE GÜVENLİK</t>
  </si>
  <si>
    <t>ULUSLARARASI EĞİTİM İŞ BİRLİKLERİ VE YURTDIŞI EĞİTİM</t>
  </si>
  <si>
    <t>ULUSLARARASI KALKINMA İŞBİRLİĞİ</t>
  </si>
  <si>
    <t>UZAY VE HAVACILIK</t>
  </si>
  <si>
    <t>VATANDAŞLIK VE SİVİL TOPLUM</t>
  </si>
  <si>
    <t>YASAMA</t>
  </si>
  <si>
    <t>YEREL YÖNETİMLERİN  GÜÇLENDİRİLMESİ</t>
  </si>
  <si>
    <t>YOKSULLUKLA MÜCADELE VE SOSYAL YARDIMLAŞMA</t>
  </si>
  <si>
    <t>YÖNETİM VE DESTEK PROGRAMI</t>
  </si>
  <si>
    <t>YÜKSEKÖĞRETİM</t>
  </si>
  <si>
    <t>2022 
TEKLİF</t>
  </si>
  <si>
    <t>2023 
TAHMİN</t>
  </si>
  <si>
    <t>2024 
TAHMİN</t>
  </si>
  <si>
    <t>PROGRAMLAR</t>
  </si>
  <si>
    <t>MERKEZİ YÖNETİM BÜTÇE ÖDENEKLERİNİN PROGRAMLARA GÖRE DAĞILIMI (2022-2024)</t>
  </si>
  <si>
    <t>MERKEZİ YÖNETİM BÜTÇESİ (Hazine Yardımları ve Gelirden Ayrılan Pay Dahil)</t>
  </si>
  <si>
    <t>ÖZEL BÜTÇELERE ve DDK'LARA HAZİNE YARDIMLARI ile GELİRDEN AYRILAN PAYLAR</t>
  </si>
  <si>
    <t>MERKEZİ YÖNETİM BÜTÇESİ (Hazine Yardımları ve Gelirden Ayrılan Pay Hariç)</t>
  </si>
  <si>
    <t>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</si>
</sst>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₺&quot;* #,##0_-;\-&quot;₺&quot;* #,##0_-;_-&quot;₺&quot;* &quot;-&quot;_-;_-@_-"/>
    <numFmt numFmtId="165" formatCode="_-* #,##0_-;\-* #,##0_-;_-* &quot;-&quot;_-;_-@_-"/>
    <numFmt numFmtId="166" formatCode="_-&quot;₺&quot;* #,##0.00_-;\-&quot;₺&quot;* #,##0.00_-;_-&quot;₺&quot;* &quot;-&quot;??_-;_-@_-"/>
    <numFmt numFmtId="167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4"/>
      <name val="Tahoma"/>
      <family val="2"/>
    </font>
    <font>
      <sz val="16"/>
      <color theme="1"/>
      <name val="Tahoma"/>
      <family val="2"/>
    </font>
    <font>
      <b/>
      <sz val="18"/>
      <color theme="1"/>
      <name val="Tahoma"/>
      <family val="2"/>
      <charset val="162"/>
    </font>
    <font>
      <sz val="16"/>
      <color theme="1"/>
      <name val="Tahoma"/>
      <family val="2"/>
      <charset val="162"/>
    </font>
    <font>
      <b/>
      <sz val="16"/>
      <color theme="1"/>
      <name val="Tahoma"/>
      <family val="2"/>
    </font>
    <font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3"/>
  <sheetViews>
    <sheetView tabSelected="1" zoomScaleNormal="100" workbookViewId="0">
      <selection activeCell="M9" sqref="M9"/>
    </sheetView>
  </sheetViews>
  <sheetFormatPr defaultColWidth="9.140625" defaultRowHeight="14.25" x14ac:dyDescent="0.25"/>
  <cols>
    <col min="1" max="1" width="5.85546875" style="1" customWidth="1"/>
    <col min="2" max="2" width="97.28515625" style="1" customWidth="1"/>
    <col min="3" max="5" width="32.7109375" style="1" customWidth="1"/>
    <col min="6" max="6" width="5.7109375" style="1" customWidth="1"/>
    <col min="7" max="16384" width="9.140625" style="1"/>
  </cols>
  <sheetData>
    <row r="2" spans="2:5" ht="22.5" x14ac:dyDescent="0.25">
      <c r="B2" s="10" t="s">
        <v>72</v>
      </c>
      <c r="C2" s="10"/>
      <c r="D2" s="10"/>
      <c r="E2" s="10"/>
    </row>
    <row r="3" spans="2:5" ht="18" x14ac:dyDescent="0.25">
      <c r="E3" s="11" t="s">
        <v>76</v>
      </c>
    </row>
    <row r="4" spans="2:5" ht="53.45" customHeight="1" x14ac:dyDescent="0.25">
      <c r="B4" s="2" t="s">
        <v>71</v>
      </c>
      <c r="C4" s="2" t="s">
        <v>68</v>
      </c>
      <c r="D4" s="2" t="s">
        <v>69</v>
      </c>
      <c r="E4" s="2" t="s">
        <v>70</v>
      </c>
    </row>
    <row r="5" spans="2:5" ht="43.5" customHeight="1" x14ac:dyDescent="0.25">
      <c r="B5" s="4" t="s">
        <v>0</v>
      </c>
      <c r="C5" s="3">
        <v>1767399000</v>
      </c>
      <c r="D5" s="3">
        <v>1960463000</v>
      </c>
      <c r="E5" s="3">
        <v>2153038000</v>
      </c>
    </row>
    <row r="6" spans="2:5" ht="43.5" customHeight="1" x14ac:dyDescent="0.25">
      <c r="B6" s="4" t="s">
        <v>1</v>
      </c>
      <c r="C6" s="3">
        <v>1925287000</v>
      </c>
      <c r="D6" s="3">
        <v>2119224000</v>
      </c>
      <c r="E6" s="3">
        <v>2326577000</v>
      </c>
    </row>
    <row r="7" spans="2:5" ht="43.5" customHeight="1" x14ac:dyDescent="0.25">
      <c r="B7" s="4" t="s">
        <v>2</v>
      </c>
      <c r="C7" s="3">
        <v>8691339000</v>
      </c>
      <c r="D7" s="3">
        <v>9388399000</v>
      </c>
      <c r="E7" s="3">
        <v>10101252000</v>
      </c>
    </row>
    <row r="8" spans="2:5" ht="43.5" customHeight="1" x14ac:dyDescent="0.25">
      <c r="B8" s="4" t="s">
        <v>3</v>
      </c>
      <c r="C8" s="3">
        <v>2779245000</v>
      </c>
      <c r="D8" s="3">
        <v>3255335000</v>
      </c>
      <c r="E8" s="3">
        <v>3798615000</v>
      </c>
    </row>
    <row r="9" spans="2:5" ht="43.5" customHeight="1" x14ac:dyDescent="0.25">
      <c r="B9" s="4" t="s">
        <v>4</v>
      </c>
      <c r="C9" s="3">
        <v>2075350000</v>
      </c>
      <c r="D9" s="3">
        <v>2192929000</v>
      </c>
      <c r="E9" s="3">
        <v>2321632000</v>
      </c>
    </row>
    <row r="10" spans="2:5" ht="43.5" customHeight="1" x14ac:dyDescent="0.25">
      <c r="B10" s="4" t="s">
        <v>5</v>
      </c>
      <c r="C10" s="3">
        <v>1178630000</v>
      </c>
      <c r="D10" s="3">
        <v>1268336000</v>
      </c>
      <c r="E10" s="3">
        <v>1355584000</v>
      </c>
    </row>
    <row r="11" spans="2:5" ht="43.5" customHeight="1" x14ac:dyDescent="0.25">
      <c r="B11" s="4" t="s">
        <v>6</v>
      </c>
      <c r="C11" s="3">
        <v>5305356000</v>
      </c>
      <c r="D11" s="3">
        <v>6040847000</v>
      </c>
      <c r="E11" s="3">
        <v>6696666000</v>
      </c>
    </row>
    <row r="12" spans="2:5" ht="43.5" customHeight="1" x14ac:dyDescent="0.25">
      <c r="B12" s="4" t="s">
        <v>7</v>
      </c>
      <c r="C12" s="3">
        <v>1573599000</v>
      </c>
      <c r="D12" s="3">
        <v>1933040000</v>
      </c>
      <c r="E12" s="3">
        <v>2067347000</v>
      </c>
    </row>
    <row r="13" spans="2:5" ht="43.5" customHeight="1" x14ac:dyDescent="0.25">
      <c r="B13" s="4" t="s">
        <v>8</v>
      </c>
      <c r="C13" s="3">
        <v>40848645000</v>
      </c>
      <c r="D13" s="3">
        <v>45051869000</v>
      </c>
      <c r="E13" s="3">
        <v>47830640000</v>
      </c>
    </row>
    <row r="14" spans="2:5" ht="43.5" customHeight="1" x14ac:dyDescent="0.25">
      <c r="B14" s="4" t="s">
        <v>9</v>
      </c>
      <c r="C14" s="3">
        <v>895175000</v>
      </c>
      <c r="D14" s="3">
        <v>984330000</v>
      </c>
      <c r="E14" s="3">
        <v>1067756000</v>
      </c>
    </row>
    <row r="15" spans="2:5" ht="43.5" customHeight="1" x14ac:dyDescent="0.25">
      <c r="B15" s="4" t="s">
        <v>10</v>
      </c>
      <c r="C15" s="3">
        <v>13871233000</v>
      </c>
      <c r="D15" s="3">
        <v>16049323000</v>
      </c>
      <c r="E15" s="3">
        <v>17867626000</v>
      </c>
    </row>
    <row r="16" spans="2:5" ht="43.5" customHeight="1" x14ac:dyDescent="0.25">
      <c r="B16" s="4" t="s">
        <v>11</v>
      </c>
      <c r="C16" s="3">
        <v>405750000</v>
      </c>
      <c r="D16" s="3">
        <v>458140000</v>
      </c>
      <c r="E16" s="3">
        <v>525055000</v>
      </c>
    </row>
    <row r="17" spans="2:5" ht="43.5" customHeight="1" x14ac:dyDescent="0.25">
      <c r="B17" s="4" t="s">
        <v>12</v>
      </c>
      <c r="C17" s="3">
        <v>8994305000</v>
      </c>
      <c r="D17" s="3">
        <v>9867152000</v>
      </c>
      <c r="E17" s="3">
        <v>10702866000</v>
      </c>
    </row>
    <row r="18" spans="2:5" ht="43.5" customHeight="1" x14ac:dyDescent="0.25">
      <c r="B18" s="4" t="s">
        <v>13</v>
      </c>
      <c r="C18" s="3">
        <v>21326999000</v>
      </c>
      <c r="D18" s="3">
        <v>11621002000</v>
      </c>
      <c r="E18" s="3">
        <v>5589318000</v>
      </c>
    </row>
    <row r="19" spans="2:5" ht="43.5" customHeight="1" x14ac:dyDescent="0.25">
      <c r="B19" s="4" t="s">
        <v>14</v>
      </c>
      <c r="C19" s="3">
        <v>26613965000</v>
      </c>
      <c r="D19" s="3">
        <v>30673933000</v>
      </c>
      <c r="E19" s="3">
        <v>33651838000</v>
      </c>
    </row>
    <row r="20" spans="2:5" ht="43.5" customHeight="1" x14ac:dyDescent="0.25">
      <c r="B20" s="4" t="s">
        <v>15</v>
      </c>
      <c r="C20" s="3">
        <v>8773494000</v>
      </c>
      <c r="D20" s="3">
        <v>9894916000</v>
      </c>
      <c r="E20" s="3">
        <v>10639051000</v>
      </c>
    </row>
    <row r="21" spans="2:5" ht="43.5" customHeight="1" x14ac:dyDescent="0.25">
      <c r="B21" s="4" t="s">
        <v>16</v>
      </c>
      <c r="C21" s="3">
        <v>876198000</v>
      </c>
      <c r="D21" s="3">
        <v>966952000</v>
      </c>
      <c r="E21" s="3">
        <v>1043979000</v>
      </c>
    </row>
    <row r="22" spans="2:5" ht="43.5" customHeight="1" x14ac:dyDescent="0.25">
      <c r="B22" s="4" t="s">
        <v>17</v>
      </c>
      <c r="C22" s="3">
        <v>4487957000</v>
      </c>
      <c r="D22" s="3">
        <v>4909032000</v>
      </c>
      <c r="E22" s="3">
        <v>5339592000</v>
      </c>
    </row>
    <row r="23" spans="2:5" ht="43.5" customHeight="1" x14ac:dyDescent="0.25">
      <c r="B23" s="4" t="s">
        <v>18</v>
      </c>
      <c r="C23" s="3">
        <v>3747937000</v>
      </c>
      <c r="D23" s="3">
        <v>4452786000</v>
      </c>
      <c r="E23" s="3">
        <v>4999880000</v>
      </c>
    </row>
    <row r="24" spans="2:5" ht="43.5" customHeight="1" x14ac:dyDescent="0.25">
      <c r="B24" s="4" t="s">
        <v>19</v>
      </c>
      <c r="C24" s="3">
        <v>246590432000</v>
      </c>
      <c r="D24" s="3">
        <v>297634244000</v>
      </c>
      <c r="E24" s="3">
        <v>327639496000</v>
      </c>
    </row>
    <row r="25" spans="2:5" ht="43.5" customHeight="1" x14ac:dyDescent="0.25">
      <c r="B25" s="4" t="s">
        <v>20</v>
      </c>
      <c r="C25" s="3">
        <v>35063245000</v>
      </c>
      <c r="D25" s="3">
        <v>42175463000</v>
      </c>
      <c r="E25" s="3">
        <v>45851682000</v>
      </c>
    </row>
    <row r="26" spans="2:5" ht="43.5" customHeight="1" x14ac:dyDescent="0.25">
      <c r="B26" s="4" t="s">
        <v>21</v>
      </c>
      <c r="C26" s="3">
        <v>83716000</v>
      </c>
      <c r="D26" s="3">
        <v>91468000</v>
      </c>
      <c r="E26" s="3">
        <v>98865000</v>
      </c>
    </row>
    <row r="27" spans="2:5" ht="43.5" customHeight="1" x14ac:dyDescent="0.25">
      <c r="B27" s="4" t="s">
        <v>22</v>
      </c>
      <c r="C27" s="3">
        <v>495643000</v>
      </c>
      <c r="D27" s="3">
        <v>567849000</v>
      </c>
      <c r="E27" s="3">
        <v>628869000</v>
      </c>
    </row>
    <row r="28" spans="2:5" ht="43.5" customHeight="1" x14ac:dyDescent="0.25">
      <c r="B28" s="4" t="s">
        <v>23</v>
      </c>
      <c r="C28" s="3">
        <v>44592853000</v>
      </c>
      <c r="D28" s="3">
        <v>51950113000</v>
      </c>
      <c r="E28" s="3">
        <v>60124658000</v>
      </c>
    </row>
    <row r="29" spans="2:5" ht="43.5" customHeight="1" x14ac:dyDescent="0.25">
      <c r="B29" s="4" t="s">
        <v>24</v>
      </c>
      <c r="C29" s="3">
        <v>943298000</v>
      </c>
      <c r="D29" s="3">
        <v>1066111000</v>
      </c>
      <c r="E29" s="3">
        <v>1199783000</v>
      </c>
    </row>
    <row r="30" spans="2:5" ht="43.5" customHeight="1" x14ac:dyDescent="0.25">
      <c r="B30" s="4" t="s">
        <v>25</v>
      </c>
      <c r="C30" s="3">
        <v>41760000</v>
      </c>
      <c r="D30" s="3">
        <v>45448000</v>
      </c>
      <c r="E30" s="3">
        <v>48981000</v>
      </c>
    </row>
    <row r="31" spans="2:5" ht="43.5" customHeight="1" x14ac:dyDescent="0.25">
      <c r="B31" s="4" t="s">
        <v>26</v>
      </c>
      <c r="C31" s="3">
        <v>3631085000</v>
      </c>
      <c r="D31" s="3">
        <v>4137272000</v>
      </c>
      <c r="E31" s="3">
        <v>4570815000</v>
      </c>
    </row>
    <row r="32" spans="2:5" ht="43.5" customHeight="1" x14ac:dyDescent="0.25">
      <c r="B32" s="4" t="s">
        <v>27</v>
      </c>
      <c r="C32" s="3">
        <v>42471075000</v>
      </c>
      <c r="D32" s="3">
        <v>48201703245</v>
      </c>
      <c r="E32" s="3">
        <v>53077904442</v>
      </c>
    </row>
    <row r="33" spans="2:5" ht="43.5" customHeight="1" x14ac:dyDescent="0.25">
      <c r="B33" s="4" t="s">
        <v>28</v>
      </c>
      <c r="C33" s="3">
        <v>2435189380</v>
      </c>
      <c r="D33" s="3">
        <v>2907541000</v>
      </c>
      <c r="E33" s="3">
        <v>3250026000</v>
      </c>
    </row>
    <row r="34" spans="2:5" ht="43.5" customHeight="1" x14ac:dyDescent="0.25">
      <c r="B34" s="4" t="s">
        <v>29</v>
      </c>
      <c r="C34" s="3">
        <v>7015672000</v>
      </c>
      <c r="D34" s="3">
        <v>7742157000</v>
      </c>
      <c r="E34" s="3">
        <v>8336410000</v>
      </c>
    </row>
    <row r="35" spans="2:5" ht="43.5" customHeight="1" x14ac:dyDescent="0.25">
      <c r="B35" s="4" t="s">
        <v>30</v>
      </c>
      <c r="C35" s="3">
        <v>577583000</v>
      </c>
      <c r="D35" s="3">
        <v>731544000</v>
      </c>
      <c r="E35" s="3">
        <v>1278521000</v>
      </c>
    </row>
    <row r="36" spans="2:5" ht="43.5" customHeight="1" x14ac:dyDescent="0.25">
      <c r="B36" s="4" t="s">
        <v>31</v>
      </c>
      <c r="C36" s="3">
        <v>38869893000</v>
      </c>
      <c r="D36" s="3">
        <v>35137861000</v>
      </c>
      <c r="E36" s="3">
        <v>38529983000</v>
      </c>
    </row>
    <row r="37" spans="2:5" ht="43.5" customHeight="1" x14ac:dyDescent="0.25">
      <c r="B37" s="4" t="s">
        <v>32</v>
      </c>
      <c r="C37" s="3">
        <v>595609000</v>
      </c>
      <c r="D37" s="3">
        <v>656834000</v>
      </c>
      <c r="E37" s="3">
        <v>709861000</v>
      </c>
    </row>
    <row r="38" spans="2:5" ht="43.5" customHeight="1" x14ac:dyDescent="0.25">
      <c r="B38" s="4" t="s">
        <v>33</v>
      </c>
      <c r="C38" s="3">
        <v>4639747000</v>
      </c>
      <c r="D38" s="3">
        <v>5184863000</v>
      </c>
      <c r="E38" s="3">
        <v>5617489000</v>
      </c>
    </row>
    <row r="39" spans="2:5" ht="43.5" customHeight="1" x14ac:dyDescent="0.25">
      <c r="B39" s="4" t="s">
        <v>34</v>
      </c>
      <c r="C39" s="3">
        <v>920772000</v>
      </c>
      <c r="D39" s="3">
        <v>918953000</v>
      </c>
      <c r="E39" s="3">
        <v>1128796000</v>
      </c>
    </row>
    <row r="40" spans="2:5" ht="43.5" customHeight="1" x14ac:dyDescent="0.25">
      <c r="B40" s="4" t="s">
        <v>35</v>
      </c>
      <c r="C40" s="3">
        <v>4737934000</v>
      </c>
      <c r="D40" s="3">
        <v>5202077000</v>
      </c>
      <c r="E40" s="3">
        <v>5840692000</v>
      </c>
    </row>
    <row r="41" spans="2:5" ht="43.5" customHeight="1" x14ac:dyDescent="0.25">
      <c r="B41" s="4" t="s">
        <v>36</v>
      </c>
      <c r="C41" s="3">
        <v>55176270000</v>
      </c>
      <c r="D41" s="3">
        <v>64121782000</v>
      </c>
      <c r="E41" s="3">
        <v>72540018000</v>
      </c>
    </row>
    <row r="42" spans="2:5" ht="43.5" customHeight="1" x14ac:dyDescent="0.25">
      <c r="B42" s="4" t="s">
        <v>38</v>
      </c>
      <c r="C42" s="3">
        <v>1462270000</v>
      </c>
      <c r="D42" s="3">
        <v>1671236000</v>
      </c>
      <c r="E42" s="3">
        <v>1851061000</v>
      </c>
    </row>
    <row r="43" spans="2:5" ht="43.5" customHeight="1" x14ac:dyDescent="0.25">
      <c r="B43" s="4" t="s">
        <v>39</v>
      </c>
      <c r="C43" s="3">
        <v>20932424000</v>
      </c>
      <c r="D43" s="3">
        <v>22764592000</v>
      </c>
      <c r="E43" s="3">
        <v>24426796000</v>
      </c>
    </row>
    <row r="44" spans="2:5" ht="43.5" customHeight="1" x14ac:dyDescent="0.25">
      <c r="B44" s="4" t="s">
        <v>40</v>
      </c>
      <c r="C44" s="3">
        <v>4278326000</v>
      </c>
      <c r="D44" s="3">
        <v>4683187000</v>
      </c>
      <c r="E44" s="3">
        <v>5107267000</v>
      </c>
    </row>
    <row r="45" spans="2:5" ht="43.5" customHeight="1" x14ac:dyDescent="0.25">
      <c r="B45" s="4" t="s">
        <v>41</v>
      </c>
      <c r="C45" s="3">
        <v>5486227000</v>
      </c>
      <c r="D45" s="3">
        <v>6325248000</v>
      </c>
      <c r="E45" s="3">
        <v>6900562000</v>
      </c>
    </row>
    <row r="46" spans="2:5" ht="43.5" customHeight="1" x14ac:dyDescent="0.25">
      <c r="B46" s="4" t="s">
        <v>42</v>
      </c>
      <c r="C46" s="3">
        <v>119114000</v>
      </c>
      <c r="D46" s="3">
        <v>133438000</v>
      </c>
      <c r="E46" s="3">
        <v>145549000</v>
      </c>
    </row>
    <row r="47" spans="2:5" ht="43.5" customHeight="1" x14ac:dyDescent="0.25">
      <c r="B47" s="4" t="s">
        <v>43</v>
      </c>
      <c r="C47" s="3">
        <v>217048006000</v>
      </c>
      <c r="D47" s="3">
        <v>234974946000</v>
      </c>
      <c r="E47" s="3">
        <v>245498045000</v>
      </c>
    </row>
    <row r="48" spans="2:5" ht="43.5" customHeight="1" x14ac:dyDescent="0.25">
      <c r="B48" s="4" t="s">
        <v>44</v>
      </c>
      <c r="C48" s="3">
        <v>3701843000</v>
      </c>
      <c r="D48" s="3">
        <v>4029014000</v>
      </c>
      <c r="E48" s="3">
        <v>4345507000</v>
      </c>
    </row>
    <row r="49" spans="2:5" ht="43.5" customHeight="1" x14ac:dyDescent="0.25">
      <c r="B49" s="4" t="s">
        <v>45</v>
      </c>
      <c r="C49" s="3">
        <v>811868000</v>
      </c>
      <c r="D49" s="3">
        <v>907163000</v>
      </c>
      <c r="E49" s="3">
        <v>999974000</v>
      </c>
    </row>
    <row r="50" spans="2:5" ht="43.5" customHeight="1" x14ac:dyDescent="0.25">
      <c r="B50" s="4" t="s">
        <v>46</v>
      </c>
      <c r="C50" s="3">
        <v>2695869000</v>
      </c>
      <c r="D50" s="3">
        <v>2972792000</v>
      </c>
      <c r="E50" s="3">
        <v>3188322000</v>
      </c>
    </row>
    <row r="51" spans="2:5" ht="43.5" customHeight="1" x14ac:dyDescent="0.25">
      <c r="B51" s="4" t="s">
        <v>47</v>
      </c>
      <c r="C51" s="3">
        <v>1221275000</v>
      </c>
      <c r="D51" s="3">
        <v>1348470000</v>
      </c>
      <c r="E51" s="3">
        <v>1474286000</v>
      </c>
    </row>
    <row r="52" spans="2:5" ht="43.5" customHeight="1" x14ac:dyDescent="0.25">
      <c r="B52" s="4" t="s">
        <v>48</v>
      </c>
      <c r="C52" s="3">
        <v>1346959000</v>
      </c>
      <c r="D52" s="3">
        <v>1399940000</v>
      </c>
      <c r="E52" s="3">
        <v>1565630000</v>
      </c>
    </row>
    <row r="53" spans="2:5" ht="43.5" customHeight="1" x14ac:dyDescent="0.25">
      <c r="B53" s="4" t="s">
        <v>49</v>
      </c>
      <c r="C53" s="3">
        <v>43107866000</v>
      </c>
      <c r="D53" s="3">
        <v>46187691000</v>
      </c>
      <c r="E53" s="3">
        <v>48659685000</v>
      </c>
    </row>
    <row r="54" spans="2:5" ht="43.5" customHeight="1" x14ac:dyDescent="0.25">
      <c r="B54" s="4" t="s">
        <v>50</v>
      </c>
      <c r="C54" s="3">
        <v>81978495000</v>
      </c>
      <c r="D54" s="3">
        <v>91508623000</v>
      </c>
      <c r="E54" s="3">
        <v>101051747000</v>
      </c>
    </row>
    <row r="55" spans="2:5" ht="43.5" customHeight="1" x14ac:dyDescent="0.25">
      <c r="B55" s="4" t="s">
        <v>51</v>
      </c>
      <c r="C55" s="3">
        <v>105839389000</v>
      </c>
      <c r="D55" s="3">
        <v>125809667000</v>
      </c>
      <c r="E55" s="3">
        <v>143310373000</v>
      </c>
    </row>
    <row r="56" spans="2:5" ht="43.5" customHeight="1" x14ac:dyDescent="0.25">
      <c r="B56" s="4" t="s">
        <v>52</v>
      </c>
      <c r="C56" s="3">
        <v>7099440000</v>
      </c>
      <c r="D56" s="3">
        <v>7831100000</v>
      </c>
      <c r="E56" s="3">
        <v>8389203000</v>
      </c>
    </row>
    <row r="57" spans="2:5" ht="43.5" customHeight="1" x14ac:dyDescent="0.25">
      <c r="B57" s="4" t="s">
        <v>53</v>
      </c>
      <c r="C57" s="3">
        <v>85908762000</v>
      </c>
      <c r="D57" s="3">
        <v>98373210299</v>
      </c>
      <c r="E57" s="3">
        <v>109466792000</v>
      </c>
    </row>
    <row r="58" spans="2:5" ht="43.5" customHeight="1" x14ac:dyDescent="0.25">
      <c r="B58" s="4" t="s">
        <v>54</v>
      </c>
      <c r="C58" s="3">
        <v>20909714000</v>
      </c>
      <c r="D58" s="3">
        <v>24459679000</v>
      </c>
      <c r="E58" s="3">
        <v>26412043000</v>
      </c>
    </row>
    <row r="59" spans="2:5" ht="43.5" customHeight="1" x14ac:dyDescent="0.25">
      <c r="B59" s="4" t="s">
        <v>55</v>
      </c>
      <c r="C59" s="3">
        <v>7411898000</v>
      </c>
      <c r="D59" s="3">
        <v>8544637755</v>
      </c>
      <c r="E59" s="3">
        <v>9120953558</v>
      </c>
    </row>
    <row r="60" spans="2:5" ht="43.5" customHeight="1" x14ac:dyDescent="0.25">
      <c r="B60" s="4" t="s">
        <v>56</v>
      </c>
      <c r="C60" s="3">
        <v>3913159000</v>
      </c>
      <c r="D60" s="3">
        <v>4433637000</v>
      </c>
      <c r="E60" s="3">
        <v>4961100000</v>
      </c>
    </row>
    <row r="61" spans="2:5" ht="43.5" customHeight="1" x14ac:dyDescent="0.25">
      <c r="B61" s="4" t="s">
        <v>57</v>
      </c>
      <c r="C61" s="3">
        <v>1275345000</v>
      </c>
      <c r="D61" s="3">
        <v>1422592000</v>
      </c>
      <c r="E61" s="3">
        <v>1553927000</v>
      </c>
    </row>
    <row r="62" spans="2:5" ht="43.5" customHeight="1" x14ac:dyDescent="0.25">
      <c r="B62" s="4" t="s">
        <v>58</v>
      </c>
      <c r="C62" s="3">
        <v>116346461000</v>
      </c>
      <c r="D62" s="3">
        <v>132683474000</v>
      </c>
      <c r="E62" s="3">
        <v>147752972000</v>
      </c>
    </row>
    <row r="63" spans="2:5" ht="43.5" customHeight="1" x14ac:dyDescent="0.25">
      <c r="B63" s="4" t="s">
        <v>59</v>
      </c>
      <c r="C63" s="3">
        <v>3204269000</v>
      </c>
      <c r="D63" s="3">
        <v>3522915000</v>
      </c>
      <c r="E63" s="3">
        <v>3812511000</v>
      </c>
    </row>
    <row r="64" spans="2:5" ht="43.5" customHeight="1" x14ac:dyDescent="0.25">
      <c r="B64" s="4" t="s">
        <v>60</v>
      </c>
      <c r="C64" s="3">
        <v>978322000</v>
      </c>
      <c r="D64" s="3">
        <v>1053306000</v>
      </c>
      <c r="E64" s="3">
        <v>1122838000</v>
      </c>
    </row>
    <row r="65" spans="2:5" ht="43.5" customHeight="1" x14ac:dyDescent="0.25">
      <c r="B65" s="4" t="s">
        <v>61</v>
      </c>
      <c r="C65" s="3">
        <v>673949000</v>
      </c>
      <c r="D65" s="3">
        <v>737241000</v>
      </c>
      <c r="E65" s="3">
        <v>796239000</v>
      </c>
    </row>
    <row r="66" spans="2:5" ht="43.5" customHeight="1" x14ac:dyDescent="0.25">
      <c r="B66" s="4" t="s">
        <v>62</v>
      </c>
      <c r="C66" s="3">
        <v>2415939000</v>
      </c>
      <c r="D66" s="3">
        <v>2862762854</v>
      </c>
      <c r="E66" s="3">
        <v>2736178000</v>
      </c>
    </row>
    <row r="67" spans="2:5" ht="43.5" customHeight="1" x14ac:dyDescent="0.25">
      <c r="B67" s="4" t="s">
        <v>63</v>
      </c>
      <c r="C67" s="3">
        <v>1597692000</v>
      </c>
      <c r="D67" s="3">
        <v>1770446000</v>
      </c>
      <c r="E67" s="3">
        <v>1820218000</v>
      </c>
    </row>
    <row r="68" spans="2:5" ht="43.5" customHeight="1" x14ac:dyDescent="0.25">
      <c r="B68" s="4" t="s">
        <v>64</v>
      </c>
      <c r="C68" s="3">
        <v>158258534000</v>
      </c>
      <c r="D68" s="3">
        <v>180777919000</v>
      </c>
      <c r="E68" s="3">
        <v>205022362000</v>
      </c>
    </row>
    <row r="69" spans="2:5" ht="43.5" customHeight="1" x14ac:dyDescent="0.25">
      <c r="B69" s="4" t="s">
        <v>65</v>
      </c>
      <c r="C69" s="3">
        <v>52942815000</v>
      </c>
      <c r="D69" s="3">
        <v>59669587000</v>
      </c>
      <c r="E69" s="3">
        <v>65582026000</v>
      </c>
    </row>
    <row r="70" spans="2:5" ht="43.5" customHeight="1" x14ac:dyDescent="0.25">
      <c r="B70" s="4" t="s">
        <v>67</v>
      </c>
      <c r="C70" s="3">
        <v>65481882000</v>
      </c>
      <c r="D70" s="3">
        <v>74365814000</v>
      </c>
      <c r="E70" s="3">
        <v>81786584000</v>
      </c>
    </row>
    <row r="71" spans="2:5" ht="9" customHeight="1" x14ac:dyDescent="0.25">
      <c r="B71" s="5"/>
    </row>
    <row r="72" spans="2:5" ht="43.5" customHeight="1" x14ac:dyDescent="0.25">
      <c r="B72" s="4" t="s">
        <v>66</v>
      </c>
      <c r="C72" s="3">
        <v>59251271620</v>
      </c>
      <c r="D72" s="3">
        <v>66602421847</v>
      </c>
      <c r="E72" s="3">
        <v>73969964000</v>
      </c>
    </row>
    <row r="73" spans="2:5" ht="9" customHeight="1" x14ac:dyDescent="0.25">
      <c r="B73" s="5"/>
    </row>
    <row r="74" spans="2:5" ht="43.5" customHeight="1" x14ac:dyDescent="0.25">
      <c r="B74" s="4" t="s">
        <v>37</v>
      </c>
      <c r="C74" s="3">
        <v>171170846000</v>
      </c>
      <c r="D74" s="3">
        <v>189276010000</v>
      </c>
      <c r="E74" s="3">
        <v>209795962000</v>
      </c>
    </row>
    <row r="76" spans="2:5" s="8" customFormat="1" ht="44.25" customHeight="1" x14ac:dyDescent="0.25">
      <c r="B76" s="6" t="s">
        <v>73</v>
      </c>
      <c r="C76" s="7">
        <f>SUM(C5:C74)</f>
        <v>1893889869000</v>
      </c>
      <c r="D76" s="7">
        <f t="shared" ref="D76:E76" si="0">SUM(D5:D74)</f>
        <v>2134664051000</v>
      </c>
      <c r="E76" s="7">
        <f t="shared" si="0"/>
        <v>2343177838000</v>
      </c>
    </row>
    <row r="77" spans="2:5" s="8" customFormat="1" ht="44.25" customHeight="1" x14ac:dyDescent="0.25">
      <c r="B77" s="6" t="s">
        <v>74</v>
      </c>
      <c r="C77" s="7">
        <v>142932547000</v>
      </c>
      <c r="D77" s="7">
        <v>159946378000</v>
      </c>
      <c r="E77" s="7">
        <v>175677081000</v>
      </c>
    </row>
    <row r="78" spans="2:5" s="8" customFormat="1" ht="44.25" customHeight="1" x14ac:dyDescent="0.25">
      <c r="B78" s="6" t="s">
        <v>75</v>
      </c>
      <c r="C78" s="7">
        <f t="shared" ref="C78:E78" si="1">C76-C77</f>
        <v>1750957322000</v>
      </c>
      <c r="D78" s="7">
        <f t="shared" si="1"/>
        <v>1974717673000</v>
      </c>
      <c r="E78" s="7">
        <f t="shared" si="1"/>
        <v>2167500757000</v>
      </c>
    </row>
    <row r="83" spans="3:5" x14ac:dyDescent="0.25">
      <c r="C83" s="9"/>
      <c r="D83" s="9"/>
      <c r="E83" s="9"/>
    </row>
  </sheetData>
  <mergeCells count="1">
    <mergeCell ref="B2:E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6" fitToHeight="2" orientation="portrait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Ali  RENÇBER</cp:lastModifiedBy>
  <cp:lastPrinted>2022-01-03T11:23:44Z</cp:lastPrinted>
  <dcterms:created xsi:type="dcterms:W3CDTF">2019-10-16T18:47:34Z</dcterms:created>
  <dcterms:modified xsi:type="dcterms:W3CDTF">2022-01-03T11:24:41Z</dcterms:modified>
</cp:coreProperties>
</file>