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4755" activeTab="0"/>
  </bookViews>
  <sheets>
    <sheet name="T 2.3" sheetId="1" r:id="rId1"/>
  </sheets>
  <definedNames>
    <definedName name="_xlnm.Print_Area" localSheetId="0">'T 2.3'!$A$1:$O$42</definedName>
  </definedNames>
  <calcPr fullCalcOnLoad="1"/>
</workbook>
</file>

<file path=xl/sharedStrings.xml><?xml version="1.0" encoding="utf-8"?>
<sst xmlns="http://schemas.openxmlformats.org/spreadsheetml/2006/main" count="80" uniqueCount="44">
  <si>
    <t>Sektörler</t>
  </si>
  <si>
    <t>Sectors</t>
  </si>
  <si>
    <t>Construction</t>
  </si>
  <si>
    <t xml:space="preserve">Kaynak : TÜİK. </t>
  </si>
  <si>
    <t>Source : TURKSTAT.</t>
  </si>
  <si>
    <t>(Cari Temel Fiyatlarla, Bin TL.)</t>
  </si>
  <si>
    <t>(At Current Basic Prices, in Thousands of TR.)</t>
  </si>
  <si>
    <t>2. Sanayi</t>
  </si>
  <si>
    <t>2. Industry</t>
  </si>
  <si>
    <t xml:space="preserve">Tablo: II.3- Gayri Safi Yurtiçi Hasıla </t>
  </si>
  <si>
    <t>Table: II.3- Gross Domestic Product</t>
  </si>
  <si>
    <t>Tablo: II.4- Büyüme Hızları</t>
  </si>
  <si>
    <t>Table: II.4- Growth Of Output</t>
  </si>
  <si>
    <t>3. Services</t>
  </si>
  <si>
    <t>4. Sectors' Total (1+2+3)</t>
  </si>
  <si>
    <t>4. Sektörler Toplamı (1+2+3)</t>
  </si>
  <si>
    <t>3. Hizmetler</t>
  </si>
  <si>
    <t>1. Tarım, ormancılık ve balıkçılık</t>
  </si>
  <si>
    <t xml:space="preserve">İmalat Sanayi </t>
  </si>
  <si>
    <t xml:space="preserve">İnşaat </t>
  </si>
  <si>
    <t>Bilgi ve iletişim</t>
  </si>
  <si>
    <t xml:space="preserve">Finans ve sigorta faaliyetleri </t>
  </si>
  <si>
    <t xml:space="preserve">Gayrimenkul faaliyetleri     </t>
  </si>
  <si>
    <t xml:space="preserve">Diğer hizmet faaliyetleri </t>
  </si>
  <si>
    <t>1. Agriculture, forestry and fishing</t>
  </si>
  <si>
    <t>Manufacturing</t>
  </si>
  <si>
    <t>Water supply, sewerage, waste management and remediation activities</t>
  </si>
  <si>
    <t xml:space="preserve"> Information and communication</t>
  </si>
  <si>
    <t>Financial and insurance activities</t>
  </si>
  <si>
    <t>Real estate activities</t>
  </si>
  <si>
    <t>Other service activities</t>
  </si>
  <si>
    <t>Ticaret, Ulaştırma ve Konaklama</t>
  </si>
  <si>
    <t>Mesleki, İdari ve Destek Hizmet Faaliyetleri</t>
  </si>
  <si>
    <t>Kamu Yönetimi, Eğitim, İnsan Sağlığı ve Sosyal Hizmet Faaliyetleri</t>
  </si>
  <si>
    <t>5. Vergi-Sübvansiyonlar</t>
  </si>
  <si>
    <t>6. Alıcı Fiyatlarıyla GSYH (4+5)</t>
  </si>
  <si>
    <t>Trade,Transport and Accomodation</t>
  </si>
  <si>
    <t>Professional, Administrative and Support Service Activities</t>
  </si>
  <si>
    <t>Public Administration, Education, Human Health and Social Work Activities</t>
  </si>
  <si>
    <t>5. Taxes-Subsidies</t>
  </si>
  <si>
    <t>6. GDP (Purchaser's Prices) (4+5)</t>
  </si>
  <si>
    <t>(2009=100 Chained Value, Percentage Change)</t>
  </si>
  <si>
    <t>İmalat Hariç Sanayi</t>
  </si>
  <si>
    <t>(2009=100 Zincirlenmiş Hacim, Yüzde Değişme)</t>
  </si>
</sst>
</file>

<file path=xl/styles.xml><?xml version="1.0" encoding="utf-8"?>
<styleSheet xmlns="http://schemas.openxmlformats.org/spreadsheetml/2006/main">
  <numFmts count="5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_)"/>
    <numFmt numFmtId="189" formatCode="0_)"/>
    <numFmt numFmtId="190" formatCode="#,##0_);\(#,##0\)"/>
    <numFmt numFmtId="191" formatCode="0.0"/>
    <numFmt numFmtId="192" formatCode="#,##0.0"/>
    <numFmt numFmtId="193" formatCode="[$-41F]dd\ mmmm\ yyyy\ dddd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00"/>
    <numFmt numFmtId="199" formatCode="0.00000000"/>
    <numFmt numFmtId="200" formatCode="0.0000000"/>
    <numFmt numFmtId="201" formatCode="0.000000"/>
    <numFmt numFmtId="202" formatCode="0.00000"/>
    <numFmt numFmtId="203" formatCode="0.0000"/>
    <numFmt numFmtId="204" formatCode="_-* #,##0.0\ _T_L_-;\-* #,##0.0\ _T_L_-;_-* &quot;-&quot;??\ _T_L_-;_-@_-"/>
    <numFmt numFmtId="205" formatCode="_-* #,##0\ _T_L_-;\-* #,##0\ _T_L_-;_-* &quot;-&quot;??\ _T_L_-;_-@_-"/>
    <numFmt numFmtId="206" formatCode="#.##0"/>
    <numFmt numFmtId="207" formatCode="_-* #,##0.00\ [$₺-41F]_-;\-* #,##0.00\ [$₺-41F]_-;_-* &quot;-&quot;??\ [$₺-41F]_-;_-@_-"/>
  </numFmts>
  <fonts count="4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Fill="1" applyBorder="1" applyAlignment="1">
      <alignment/>
    </xf>
    <xf numFmtId="191" fontId="1" fillId="0" borderId="0" xfId="0" applyNumberFormat="1" applyFont="1" applyAlignment="1">
      <alignment/>
    </xf>
    <xf numFmtId="0" fontId="2" fillId="0" borderId="0" xfId="0" applyFont="1" applyAlignment="1">
      <alignment/>
    </xf>
    <xf numFmtId="188" fontId="5" fillId="0" borderId="0" xfId="0" applyNumberFormat="1" applyFont="1" applyAlignment="1" applyProtection="1">
      <alignment/>
      <protection locked="0"/>
    </xf>
    <xf numFmtId="188" fontId="5" fillId="0" borderId="0" xfId="0" applyNumberFormat="1" applyFont="1" applyAlignment="1" applyProtection="1">
      <alignment/>
      <protection/>
    </xf>
    <xf numFmtId="0" fontId="6" fillId="0" borderId="0" xfId="0" applyFont="1" applyAlignment="1">
      <alignment/>
    </xf>
    <xf numFmtId="188" fontId="5" fillId="0" borderId="0" xfId="0" applyNumberFormat="1" applyFont="1" applyAlignment="1" applyProtection="1">
      <alignment horizontal="right"/>
      <protection/>
    </xf>
    <xf numFmtId="3" fontId="5" fillId="0" borderId="0" xfId="0" applyNumberFormat="1" applyFont="1" applyBorder="1" applyAlignment="1" applyProtection="1">
      <alignment/>
      <protection/>
    </xf>
    <xf numFmtId="3" fontId="6" fillId="0" borderId="0" xfId="0" applyNumberFormat="1" applyFont="1" applyBorder="1" applyAlignment="1" applyProtection="1">
      <alignment/>
      <protection/>
    </xf>
    <xf numFmtId="3" fontId="6" fillId="0" borderId="0" xfId="0" applyNumberFormat="1" applyFont="1" applyAlignment="1">
      <alignment/>
    </xf>
    <xf numFmtId="3" fontId="5" fillId="0" borderId="0" xfId="0" applyNumberFormat="1" applyFont="1" applyBorder="1" applyAlignment="1" applyProtection="1">
      <alignment horizontal="right"/>
      <protection/>
    </xf>
    <xf numFmtId="188" fontId="1" fillId="0" borderId="0" xfId="0" applyNumberFormat="1" applyFont="1" applyAlignment="1" applyProtection="1">
      <alignment/>
      <protection/>
    </xf>
    <xf numFmtId="188" fontId="2" fillId="0" borderId="0" xfId="0" applyNumberFormat="1" applyFont="1" applyAlignment="1" applyProtection="1">
      <alignment/>
      <protection/>
    </xf>
    <xf numFmtId="188" fontId="2" fillId="0" borderId="0" xfId="0" applyNumberFormat="1" applyFont="1" applyAlignment="1">
      <alignment/>
    </xf>
    <xf numFmtId="191" fontId="2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205" fontId="2" fillId="0" borderId="0" xfId="55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91" fontId="2" fillId="0" borderId="0" xfId="0" applyNumberFormat="1" applyFont="1" applyFill="1" applyBorder="1" applyAlignment="1">
      <alignment/>
    </xf>
    <xf numFmtId="3" fontId="2" fillId="0" borderId="0" xfId="55" applyNumberFormat="1" applyFont="1" applyFill="1" applyBorder="1" applyAlignment="1">
      <alignment/>
    </xf>
    <xf numFmtId="188" fontId="2" fillId="0" borderId="0" xfId="0" applyNumberFormat="1" applyFont="1" applyFill="1" applyBorder="1" applyAlignment="1">
      <alignment/>
    </xf>
    <xf numFmtId="191" fontId="2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Alignment="1">
      <alignment/>
    </xf>
    <xf numFmtId="205" fontId="1" fillId="0" borderId="0" xfId="55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191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55" applyNumberFormat="1" applyFont="1" applyFill="1" applyBorder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Fill="1" applyBorder="1" applyAlignment="1">
      <alignment/>
    </xf>
    <xf numFmtId="205" fontId="7" fillId="0" borderId="0" xfId="55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191" fontId="7" fillId="0" borderId="0" xfId="0" applyNumberFormat="1" applyFont="1" applyFill="1" applyBorder="1" applyAlignment="1">
      <alignment/>
    </xf>
    <xf numFmtId="3" fontId="7" fillId="0" borderId="0" xfId="55" applyNumberFormat="1" applyFont="1" applyFill="1" applyBorder="1" applyAlignment="1">
      <alignment/>
    </xf>
    <xf numFmtId="188" fontId="1" fillId="0" borderId="0" xfId="0" applyNumberFormat="1" applyFont="1" applyFill="1" applyBorder="1" applyAlignment="1">
      <alignment/>
    </xf>
    <xf numFmtId="3" fontId="6" fillId="0" borderId="0" xfId="0" applyNumberFormat="1" applyFont="1" applyBorder="1" applyAlignment="1" applyProtection="1">
      <alignment horizontal="right"/>
      <protection/>
    </xf>
    <xf numFmtId="188" fontId="7" fillId="0" borderId="0" xfId="0" applyNumberFormat="1" applyFont="1" applyFill="1" applyBorder="1" applyAlignment="1">
      <alignment/>
    </xf>
    <xf numFmtId="191" fontId="7" fillId="0" borderId="0" xfId="0" applyNumberFormat="1" applyFont="1" applyAlignment="1">
      <alignment/>
    </xf>
    <xf numFmtId="188" fontId="5" fillId="0" borderId="10" xfId="0" applyNumberFormat="1" applyFont="1" applyBorder="1" applyAlignment="1" applyProtection="1">
      <alignment/>
      <protection/>
    </xf>
    <xf numFmtId="189" fontId="5" fillId="0" borderId="11" xfId="0" applyNumberFormat="1" applyFont="1" applyBorder="1" applyAlignment="1" applyProtection="1" quotePrefix="1">
      <alignment horizontal="right"/>
      <protection/>
    </xf>
    <xf numFmtId="189" fontId="5" fillId="0" borderId="12" xfId="0" applyNumberFormat="1" applyFont="1" applyBorder="1" applyAlignment="1" applyProtection="1" quotePrefix="1">
      <alignment horizontal="right"/>
      <protection/>
    </xf>
    <xf numFmtId="1" fontId="5" fillId="0" borderId="12" xfId="0" applyNumberFormat="1" applyFont="1" applyBorder="1" applyAlignment="1" applyProtection="1">
      <alignment horizontal="right"/>
      <protection/>
    </xf>
    <xf numFmtId="1" fontId="5" fillId="0" borderId="11" xfId="0" applyNumberFormat="1" applyFont="1" applyBorder="1" applyAlignment="1" applyProtection="1" quotePrefix="1">
      <alignment horizontal="right"/>
      <protection/>
    </xf>
    <xf numFmtId="1" fontId="5" fillId="0" borderId="12" xfId="0" applyNumberFormat="1" applyFont="1" applyBorder="1" applyAlignment="1" applyProtection="1" quotePrefix="1">
      <alignment horizontal="right"/>
      <protection/>
    </xf>
    <xf numFmtId="188" fontId="5" fillId="0" borderId="13" xfId="0" applyNumberFormat="1" applyFont="1" applyBorder="1" applyAlignment="1" applyProtection="1">
      <alignment horizontal="left" indent="1"/>
      <protection/>
    </xf>
    <xf numFmtId="188" fontId="1" fillId="0" borderId="13" xfId="0" applyNumberFormat="1" applyFont="1" applyBorder="1" applyAlignment="1" applyProtection="1">
      <alignment horizontal="left" indent="1"/>
      <protection/>
    </xf>
    <xf numFmtId="191" fontId="1" fillId="0" borderId="0" xfId="0" applyNumberFormat="1" applyFont="1" applyBorder="1" applyAlignment="1">
      <alignment horizontal="right"/>
    </xf>
    <xf numFmtId="191" fontId="2" fillId="0" borderId="0" xfId="0" applyNumberFormat="1" applyFont="1" applyBorder="1" applyAlignment="1">
      <alignment horizontal="right"/>
    </xf>
    <xf numFmtId="191" fontId="1" fillId="0" borderId="14" xfId="0" applyNumberFormat="1" applyFont="1" applyBorder="1" applyAlignment="1">
      <alignment horizontal="right"/>
    </xf>
    <xf numFmtId="0" fontId="1" fillId="0" borderId="15" xfId="0" applyFont="1" applyBorder="1" applyAlignment="1">
      <alignment/>
    </xf>
    <xf numFmtId="0" fontId="2" fillId="0" borderId="15" xfId="0" applyFont="1" applyBorder="1" applyAlignment="1">
      <alignment horizontal="left" indent="1"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left" indent="1"/>
    </xf>
    <xf numFmtId="0" fontId="2" fillId="0" borderId="17" xfId="0" applyFont="1" applyBorder="1" applyAlignment="1">
      <alignment horizontal="left" indent="1"/>
    </xf>
    <xf numFmtId="0" fontId="1" fillId="0" borderId="18" xfId="0" applyFont="1" applyBorder="1" applyAlignment="1">
      <alignment horizontal="left" indent="1"/>
    </xf>
    <xf numFmtId="3" fontId="5" fillId="0" borderId="14" xfId="0" applyNumberFormat="1" applyFont="1" applyBorder="1" applyAlignment="1" applyProtection="1">
      <alignment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76"/>
  <sheetViews>
    <sheetView tabSelected="1" view="pageBreakPreview" zoomScale="55" zoomScaleNormal="70" zoomScaleSheetLayoutView="55" zoomScalePageLayoutView="0" workbookViewId="0" topLeftCell="A1">
      <selection activeCell="M15" sqref="M15"/>
    </sheetView>
  </sheetViews>
  <sheetFormatPr defaultColWidth="9.140625" defaultRowHeight="12.75"/>
  <cols>
    <col min="1" max="1" width="79.140625" style="4" bestFit="1" customWidth="1"/>
    <col min="2" max="7" width="18.421875" style="4" customWidth="1"/>
    <col min="8" max="8" width="18.421875" style="4" bestFit="1" customWidth="1"/>
    <col min="9" max="14" width="18.421875" style="4" customWidth="1"/>
    <col min="15" max="15" width="82.57421875" style="4" customWidth="1"/>
    <col min="16" max="17" width="15.7109375" style="4" customWidth="1"/>
    <col min="18" max="18" width="12.421875" style="4" bestFit="1" customWidth="1"/>
    <col min="19" max="20" width="12.421875" style="19" bestFit="1" customWidth="1"/>
    <col min="21" max="21" width="62.421875" style="19" bestFit="1" customWidth="1"/>
    <col min="22" max="29" width="24.00390625" style="20" bestFit="1" customWidth="1"/>
    <col min="30" max="30" width="24.00390625" style="20" customWidth="1"/>
    <col min="31" max="32" width="12.7109375" style="21" customWidth="1"/>
    <col min="33" max="36" width="12.7109375" style="19" customWidth="1"/>
    <col min="37" max="37" width="13.7109375" style="19" customWidth="1"/>
    <col min="38" max="41" width="12.7109375" style="19" customWidth="1"/>
    <col min="42" max="42" width="13.7109375" style="19" customWidth="1"/>
    <col min="43" max="43" width="12.7109375" style="19" customWidth="1"/>
    <col min="44" max="46" width="13.7109375" style="19" customWidth="1"/>
    <col min="47" max="47" width="15.140625" style="19" bestFit="1" customWidth="1"/>
    <col min="48" max="52" width="13.7109375" style="19" customWidth="1"/>
    <col min="53" max="55" width="12.00390625" style="19" bestFit="1" customWidth="1"/>
    <col min="56" max="56" width="11.7109375" style="19" bestFit="1" customWidth="1"/>
    <col min="57" max="57" width="12.00390625" style="4" bestFit="1" customWidth="1"/>
    <col min="58" max="58" width="11.7109375" style="4" bestFit="1" customWidth="1"/>
    <col min="59" max="16384" width="9.140625" style="4" customWidth="1"/>
  </cols>
  <sheetData>
    <row r="1" spans="1:15" ht="15.75" customHeight="1">
      <c r="A1" s="5" t="s">
        <v>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8" t="s">
        <v>5</v>
      </c>
    </row>
    <row r="2" spans="1:15" ht="15.75">
      <c r="A2" s="5" t="s">
        <v>10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 t="s">
        <v>6</v>
      </c>
    </row>
    <row r="3" spans="1:15" ht="15.75">
      <c r="A3" s="47" t="s">
        <v>0</v>
      </c>
      <c r="B3" s="48">
        <v>2005</v>
      </c>
      <c r="C3" s="49">
        <v>2006</v>
      </c>
      <c r="D3" s="48">
        <v>2007</v>
      </c>
      <c r="E3" s="48">
        <v>2008</v>
      </c>
      <c r="F3" s="49">
        <v>2009</v>
      </c>
      <c r="G3" s="48">
        <v>2010</v>
      </c>
      <c r="H3" s="50">
        <v>2011</v>
      </c>
      <c r="I3" s="50">
        <v>2012</v>
      </c>
      <c r="J3" s="50">
        <v>2013</v>
      </c>
      <c r="K3" s="50">
        <v>2014</v>
      </c>
      <c r="L3" s="50">
        <v>2015</v>
      </c>
      <c r="M3" s="50">
        <v>2016</v>
      </c>
      <c r="N3" s="50">
        <v>2017</v>
      </c>
      <c r="O3" s="53" t="s">
        <v>1</v>
      </c>
    </row>
    <row r="4" spans="1:56" s="29" customFormat="1" ht="21" customHeight="1">
      <c r="A4" s="58" t="s">
        <v>17</v>
      </c>
      <c r="B4" s="9">
        <v>62349598.10307665</v>
      </c>
      <c r="C4" s="9">
        <v>64415593.268090725</v>
      </c>
      <c r="D4" s="9">
        <v>66197107.376795575</v>
      </c>
      <c r="E4" s="9">
        <v>74451345.35210972</v>
      </c>
      <c r="F4" s="9">
        <v>81234273.96351197</v>
      </c>
      <c r="G4" s="9">
        <v>104703634.70626152</v>
      </c>
      <c r="H4" s="9">
        <v>114838168.84293881</v>
      </c>
      <c r="I4" s="9">
        <v>121692892.51700482</v>
      </c>
      <c r="J4" s="9">
        <v>121709079.36867096</v>
      </c>
      <c r="K4" s="9">
        <v>134724744.78749597</v>
      </c>
      <c r="L4" s="9">
        <v>161447917.22124216</v>
      </c>
      <c r="M4" s="9">
        <v>161304617.79573712</v>
      </c>
      <c r="N4" s="9">
        <v>189000175.45994788</v>
      </c>
      <c r="O4" s="62" t="s">
        <v>24</v>
      </c>
      <c r="S4" s="22"/>
      <c r="T4" s="22"/>
      <c r="U4" s="22"/>
      <c r="V4" s="30"/>
      <c r="W4" s="30"/>
      <c r="X4" s="30"/>
      <c r="Y4" s="30"/>
      <c r="Z4" s="30"/>
      <c r="AA4" s="30"/>
      <c r="AB4" s="30"/>
      <c r="AC4" s="30"/>
      <c r="AD4" s="30"/>
      <c r="AE4" s="31"/>
      <c r="AF4" s="32"/>
      <c r="AG4" s="22"/>
      <c r="AH4" s="33"/>
      <c r="AI4" s="33"/>
      <c r="AJ4" s="33"/>
      <c r="AK4" s="33"/>
      <c r="AL4" s="33"/>
      <c r="AM4" s="33"/>
      <c r="AN4" s="33"/>
      <c r="AO4" s="33"/>
      <c r="AP4" s="33"/>
      <c r="AQ4" s="34"/>
      <c r="AR4" s="34"/>
      <c r="AS4" s="34"/>
      <c r="AT4" s="33"/>
      <c r="AU4" s="35"/>
      <c r="AV4" s="34"/>
      <c r="AW4" s="34"/>
      <c r="AX4" s="34"/>
      <c r="AY4" s="34"/>
      <c r="AZ4" s="34"/>
      <c r="BA4" s="22"/>
      <c r="BB4" s="22"/>
      <c r="BC4" s="22"/>
      <c r="BD4" s="22"/>
    </row>
    <row r="5" spans="1:56" s="29" customFormat="1" ht="21" customHeight="1">
      <c r="A5" s="58" t="s">
        <v>7</v>
      </c>
      <c r="B5" s="9">
        <v>132877088.37004197</v>
      </c>
      <c r="C5" s="9">
        <v>156241116.54500583</v>
      </c>
      <c r="D5" s="9">
        <v>173144649.7837053</v>
      </c>
      <c r="E5" s="9">
        <v>193015574.96535978</v>
      </c>
      <c r="F5" s="9">
        <v>184208473.27306163</v>
      </c>
      <c r="G5" s="9">
        <v>214682559.85625422</v>
      </c>
      <c r="H5" s="9">
        <v>275597333.4712126</v>
      </c>
      <c r="I5" s="9">
        <v>302833021.7727771</v>
      </c>
      <c r="J5" s="9">
        <v>355312194.13963294</v>
      </c>
      <c r="K5" s="9">
        <v>410786014.5296612</v>
      </c>
      <c r="L5" s="9">
        <v>461963749.48082626</v>
      </c>
      <c r="M5" s="9">
        <v>511805708.800947</v>
      </c>
      <c r="N5" s="9">
        <v>639841825.6977371</v>
      </c>
      <c r="O5" s="62" t="s">
        <v>8</v>
      </c>
      <c r="P5" s="34"/>
      <c r="S5" s="22"/>
      <c r="T5" s="22"/>
      <c r="U5" s="22"/>
      <c r="V5" s="30"/>
      <c r="W5" s="30"/>
      <c r="X5" s="30"/>
      <c r="Y5" s="30"/>
      <c r="Z5" s="30"/>
      <c r="AA5" s="30"/>
      <c r="AB5" s="30"/>
      <c r="AC5" s="30"/>
      <c r="AD5" s="30"/>
      <c r="AE5" s="31"/>
      <c r="AF5" s="32"/>
      <c r="AG5" s="22"/>
      <c r="AH5" s="33"/>
      <c r="AI5" s="33"/>
      <c r="AJ5" s="33"/>
      <c r="AK5" s="33"/>
      <c r="AL5" s="33"/>
      <c r="AM5" s="33"/>
      <c r="AN5" s="33"/>
      <c r="AO5" s="33"/>
      <c r="AP5" s="33"/>
      <c r="AQ5" s="34"/>
      <c r="AR5" s="34"/>
      <c r="AS5" s="34"/>
      <c r="AT5" s="33"/>
      <c r="AU5" s="35"/>
      <c r="AV5" s="34"/>
      <c r="AW5" s="34"/>
      <c r="AX5" s="34"/>
      <c r="AY5" s="34"/>
      <c r="AZ5" s="34"/>
      <c r="BA5" s="22"/>
      <c r="BB5" s="22"/>
      <c r="BC5" s="22"/>
      <c r="BD5" s="22"/>
    </row>
    <row r="6" spans="1:52" ht="21" customHeight="1">
      <c r="A6" s="59" t="s">
        <v>18</v>
      </c>
      <c r="B6" s="10">
        <v>113914561.81977598</v>
      </c>
      <c r="C6" s="10">
        <v>134751722.5743311</v>
      </c>
      <c r="D6" s="10">
        <v>148131166.3048719</v>
      </c>
      <c r="E6" s="10">
        <v>162031747.83675998</v>
      </c>
      <c r="F6" s="10">
        <v>151436401.0693168</v>
      </c>
      <c r="G6" s="10">
        <v>175176723.3674588</v>
      </c>
      <c r="H6" s="10">
        <v>229817774.16021332</v>
      </c>
      <c r="I6" s="10">
        <v>249250916.00701332</v>
      </c>
      <c r="J6" s="10">
        <v>293884254.2415542</v>
      </c>
      <c r="K6" s="10">
        <v>343304827.84767365</v>
      </c>
      <c r="L6" s="10">
        <v>390796400.4841264</v>
      </c>
      <c r="M6" s="10">
        <v>432979604.172778</v>
      </c>
      <c r="N6" s="10">
        <v>545380494.6247392</v>
      </c>
      <c r="O6" s="63" t="s">
        <v>25</v>
      </c>
      <c r="AF6" s="23"/>
      <c r="AH6" s="24"/>
      <c r="AI6" s="24"/>
      <c r="AJ6" s="24"/>
      <c r="AK6" s="24"/>
      <c r="AL6" s="24"/>
      <c r="AM6" s="24"/>
      <c r="AN6" s="24"/>
      <c r="AO6" s="24"/>
      <c r="AP6" s="24"/>
      <c r="AQ6" s="2"/>
      <c r="AR6" s="2"/>
      <c r="AS6" s="2"/>
      <c r="AT6" s="24"/>
      <c r="AU6" s="25"/>
      <c r="AV6" s="2"/>
      <c r="AW6" s="2"/>
      <c r="AX6" s="2"/>
      <c r="AY6" s="2"/>
      <c r="AZ6" s="2"/>
    </row>
    <row r="7" spans="1:52" ht="21" customHeight="1">
      <c r="A7" s="59" t="s">
        <v>42</v>
      </c>
      <c r="B7" s="10">
        <v>18962526.550265975</v>
      </c>
      <c r="C7" s="10">
        <v>21489393.97067472</v>
      </c>
      <c r="D7" s="10">
        <v>25013483.4788334</v>
      </c>
      <c r="E7" s="10">
        <v>30983827.128599763</v>
      </c>
      <c r="F7" s="10">
        <v>32772072.203744806</v>
      </c>
      <c r="G7" s="10">
        <v>39505836.48879543</v>
      </c>
      <c r="H7" s="10">
        <v>45779559.310999304</v>
      </c>
      <c r="I7" s="10">
        <v>53582105.76576379</v>
      </c>
      <c r="J7" s="10">
        <v>61427939.89807872</v>
      </c>
      <c r="K7" s="10">
        <v>67481186.68198758</v>
      </c>
      <c r="L7" s="10">
        <v>71167348.99669988</v>
      </c>
      <c r="M7" s="10">
        <v>78826104.62816903</v>
      </c>
      <c r="N7" s="10">
        <v>94461331.07299796</v>
      </c>
      <c r="O7" s="63" t="s">
        <v>26</v>
      </c>
      <c r="AF7" s="23"/>
      <c r="AH7" s="24"/>
      <c r="AI7" s="24"/>
      <c r="AJ7" s="24"/>
      <c r="AK7" s="24"/>
      <c r="AL7" s="24"/>
      <c r="AM7" s="24"/>
      <c r="AN7" s="24"/>
      <c r="AO7" s="24"/>
      <c r="AP7" s="24"/>
      <c r="AQ7" s="2"/>
      <c r="AR7" s="2"/>
      <c r="AS7" s="2"/>
      <c r="AT7" s="24"/>
      <c r="AU7" s="25"/>
      <c r="AV7" s="2"/>
      <c r="AW7" s="2"/>
      <c r="AX7" s="2"/>
      <c r="AY7" s="2"/>
      <c r="AZ7" s="2"/>
    </row>
    <row r="8" spans="1:66" s="19" customFormat="1" ht="21" customHeight="1">
      <c r="A8" s="58" t="s">
        <v>16</v>
      </c>
      <c r="B8" s="9">
        <v>393083684.9965895</v>
      </c>
      <c r="C8" s="9">
        <v>469597607.3155352</v>
      </c>
      <c r="D8" s="9">
        <v>540914940.8775532</v>
      </c>
      <c r="E8" s="9">
        <v>618172059.3361337</v>
      </c>
      <c r="F8" s="9">
        <v>625639683.4046109</v>
      </c>
      <c r="G8" s="9">
        <v>700524358.5353613</v>
      </c>
      <c r="H8" s="9">
        <v>836260362.5255136</v>
      </c>
      <c r="I8" s="9">
        <v>960886853.944839</v>
      </c>
      <c r="J8" s="9">
        <v>1108303808.4257967</v>
      </c>
      <c r="K8" s="9">
        <v>1262679195.7686844</v>
      </c>
      <c r="L8" s="9">
        <v>1437315123.1791873</v>
      </c>
      <c r="M8" s="9">
        <v>1625786137.3956437</v>
      </c>
      <c r="N8" s="9">
        <v>1923799844.6940634</v>
      </c>
      <c r="O8" s="62" t="s">
        <v>13</v>
      </c>
      <c r="P8" s="4"/>
      <c r="Q8" s="4"/>
      <c r="R8" s="4"/>
      <c r="V8" s="20"/>
      <c r="W8" s="20"/>
      <c r="X8" s="20"/>
      <c r="Y8" s="20"/>
      <c r="Z8" s="20"/>
      <c r="AA8" s="20"/>
      <c r="AB8" s="20"/>
      <c r="AC8" s="20"/>
      <c r="AD8" s="20"/>
      <c r="AE8" s="21"/>
      <c r="AF8" s="23"/>
      <c r="AH8" s="24"/>
      <c r="AI8" s="24"/>
      <c r="AJ8" s="24"/>
      <c r="AK8" s="24"/>
      <c r="AL8" s="24"/>
      <c r="AM8" s="24"/>
      <c r="AN8" s="24"/>
      <c r="AO8" s="24"/>
      <c r="AP8" s="24"/>
      <c r="AQ8" s="2"/>
      <c r="AR8" s="2"/>
      <c r="AS8" s="2"/>
      <c r="AT8" s="24"/>
      <c r="AU8" s="25"/>
      <c r="AV8" s="2"/>
      <c r="AW8" s="2"/>
      <c r="AX8" s="2"/>
      <c r="AY8" s="2"/>
      <c r="AZ8" s="2"/>
      <c r="BE8" s="4"/>
      <c r="BF8" s="4"/>
      <c r="BG8" s="4"/>
      <c r="BH8" s="4"/>
      <c r="BI8" s="4"/>
      <c r="BJ8" s="4"/>
      <c r="BK8" s="4"/>
      <c r="BL8" s="4"/>
      <c r="BM8" s="4"/>
      <c r="BN8" s="4"/>
    </row>
    <row r="9" spans="1:56" s="36" customFormat="1" ht="21" customHeight="1">
      <c r="A9" s="59" t="s">
        <v>19</v>
      </c>
      <c r="B9" s="10">
        <v>37582564.094520226</v>
      </c>
      <c r="C9" s="10">
        <v>49816623.374152206</v>
      </c>
      <c r="D9" s="10">
        <v>59796605.4015362</v>
      </c>
      <c r="E9" s="10">
        <v>67981092.889329</v>
      </c>
      <c r="F9" s="10">
        <v>56156968.93268895</v>
      </c>
      <c r="G9" s="10">
        <v>70701311.31774859</v>
      </c>
      <c r="H9" s="10">
        <v>100016363.15696189</v>
      </c>
      <c r="I9" s="10">
        <v>117433141.95102566</v>
      </c>
      <c r="J9" s="10">
        <v>145908412.5285331</v>
      </c>
      <c r="K9" s="10">
        <v>165654620.29132366</v>
      </c>
      <c r="L9" s="10">
        <v>190619215.1394466</v>
      </c>
      <c r="M9" s="10">
        <v>223362830.97702315</v>
      </c>
      <c r="N9" s="10">
        <v>265977448.65687537</v>
      </c>
      <c r="O9" s="63" t="s">
        <v>2</v>
      </c>
      <c r="S9" s="28"/>
      <c r="T9" s="28"/>
      <c r="U9" s="37"/>
      <c r="V9" s="38"/>
      <c r="W9" s="38"/>
      <c r="X9" s="38"/>
      <c r="Y9" s="38"/>
      <c r="Z9" s="38"/>
      <c r="AA9" s="38"/>
      <c r="AB9" s="38"/>
      <c r="AC9" s="38"/>
      <c r="AD9" s="38"/>
      <c r="AE9" s="39"/>
      <c r="AF9" s="40"/>
      <c r="AG9" s="28"/>
      <c r="AH9" s="41"/>
      <c r="AI9" s="41"/>
      <c r="AJ9" s="41"/>
      <c r="AK9" s="41"/>
      <c r="AL9" s="41"/>
      <c r="AM9" s="41"/>
      <c r="AN9" s="41"/>
      <c r="AO9" s="41"/>
      <c r="AP9" s="41"/>
      <c r="AQ9" s="37"/>
      <c r="AR9" s="37"/>
      <c r="AS9" s="37"/>
      <c r="AT9" s="41"/>
      <c r="AU9" s="42"/>
      <c r="AV9" s="28"/>
      <c r="AW9" s="28"/>
      <c r="AX9" s="28"/>
      <c r="AY9" s="28"/>
      <c r="AZ9" s="28"/>
      <c r="BA9" s="28"/>
      <c r="BB9" s="28"/>
      <c r="BC9" s="28"/>
      <c r="BD9" s="28"/>
    </row>
    <row r="10" spans="1:66" s="19" customFormat="1" ht="21" customHeight="1">
      <c r="A10" s="59" t="s">
        <v>31</v>
      </c>
      <c r="B10" s="10">
        <v>160536324.8575675</v>
      </c>
      <c r="C10" s="10">
        <v>189607821.8924261</v>
      </c>
      <c r="D10" s="10">
        <v>208842554.37500733</v>
      </c>
      <c r="E10" s="10">
        <v>236462212.3941492</v>
      </c>
      <c r="F10" s="10">
        <v>217368656.81515008</v>
      </c>
      <c r="G10" s="10">
        <v>246209342.064615</v>
      </c>
      <c r="H10" s="10">
        <v>300454921.5651151</v>
      </c>
      <c r="I10" s="10">
        <v>345988474.2818946</v>
      </c>
      <c r="J10" s="10">
        <v>395049627.49051875</v>
      </c>
      <c r="K10" s="10">
        <v>455449089.15209687</v>
      </c>
      <c r="L10" s="10">
        <v>518556551.39292383</v>
      </c>
      <c r="M10" s="10">
        <v>560899478.5736332</v>
      </c>
      <c r="N10" s="10">
        <v>690397791.3081622</v>
      </c>
      <c r="O10" s="63" t="s">
        <v>36</v>
      </c>
      <c r="P10" s="4"/>
      <c r="Q10" s="4"/>
      <c r="R10" s="4"/>
      <c r="V10" s="20"/>
      <c r="W10" s="20"/>
      <c r="X10" s="20"/>
      <c r="Y10" s="20"/>
      <c r="Z10" s="20"/>
      <c r="AA10" s="20"/>
      <c r="AB10" s="20"/>
      <c r="AC10" s="20"/>
      <c r="AD10" s="20"/>
      <c r="AE10" s="21"/>
      <c r="AF10" s="23"/>
      <c r="AH10" s="24"/>
      <c r="AI10" s="24"/>
      <c r="AJ10" s="24"/>
      <c r="AK10" s="24"/>
      <c r="AL10" s="24"/>
      <c r="AM10" s="24"/>
      <c r="AN10" s="24"/>
      <c r="AO10" s="24"/>
      <c r="AP10" s="24"/>
      <c r="AQ10" s="2"/>
      <c r="AR10" s="2"/>
      <c r="AS10" s="2"/>
      <c r="AT10" s="24"/>
      <c r="AU10" s="25"/>
      <c r="AV10" s="2"/>
      <c r="AW10" s="2"/>
      <c r="AX10" s="2"/>
      <c r="AY10" s="2"/>
      <c r="AZ10" s="2"/>
      <c r="BE10" s="4"/>
      <c r="BF10" s="4"/>
      <c r="BG10" s="4"/>
      <c r="BH10" s="4"/>
      <c r="BI10" s="4"/>
      <c r="BJ10" s="4"/>
      <c r="BK10" s="4"/>
      <c r="BL10" s="4"/>
      <c r="BM10" s="4"/>
      <c r="BN10" s="4"/>
    </row>
    <row r="11" spans="1:66" s="19" customFormat="1" ht="21" customHeight="1">
      <c r="A11" s="59" t="s">
        <v>20</v>
      </c>
      <c r="B11" s="10">
        <v>17965380.58505911</v>
      </c>
      <c r="C11" s="10">
        <v>20057437.0289466</v>
      </c>
      <c r="D11" s="10">
        <v>23675360.7806425</v>
      </c>
      <c r="E11" s="10">
        <v>26551336.86983209</v>
      </c>
      <c r="F11" s="10">
        <v>27162034.854701236</v>
      </c>
      <c r="G11" s="10">
        <v>28515839.87930312</v>
      </c>
      <c r="H11" s="10">
        <v>32322635.119335987</v>
      </c>
      <c r="I11" s="10">
        <v>37763231.55429814</v>
      </c>
      <c r="J11" s="10">
        <v>43157660.61448645</v>
      </c>
      <c r="K11" s="10">
        <v>49404144.44312053</v>
      </c>
      <c r="L11" s="10">
        <v>56071625.37952349</v>
      </c>
      <c r="M11" s="10">
        <v>63445419.71582089</v>
      </c>
      <c r="N11" s="10">
        <v>78228377.32810336</v>
      </c>
      <c r="O11" s="63" t="s">
        <v>27</v>
      </c>
      <c r="P11" s="4"/>
      <c r="Q11" s="4"/>
      <c r="R11" s="4"/>
      <c r="V11" s="20"/>
      <c r="W11" s="20"/>
      <c r="X11" s="20"/>
      <c r="Y11" s="20"/>
      <c r="Z11" s="20"/>
      <c r="AA11" s="20"/>
      <c r="AB11" s="20"/>
      <c r="AC11" s="20"/>
      <c r="AD11" s="20"/>
      <c r="AE11" s="21"/>
      <c r="AF11" s="23"/>
      <c r="AH11" s="24"/>
      <c r="AI11" s="24"/>
      <c r="AJ11" s="24"/>
      <c r="AK11" s="24"/>
      <c r="AL11" s="24"/>
      <c r="AM11" s="24"/>
      <c r="AN11" s="24"/>
      <c r="AO11" s="24"/>
      <c r="AP11" s="24"/>
      <c r="AQ11" s="2"/>
      <c r="AR11" s="2"/>
      <c r="AS11" s="2"/>
      <c r="AT11" s="24"/>
      <c r="AU11" s="25"/>
      <c r="AV11" s="2"/>
      <c r="AW11" s="2"/>
      <c r="AX11" s="2"/>
      <c r="AY11" s="2"/>
      <c r="AZ11" s="2"/>
      <c r="BE11" s="4"/>
      <c r="BF11" s="4"/>
      <c r="BG11" s="4"/>
      <c r="BH11" s="4"/>
      <c r="BI11" s="4"/>
      <c r="BJ11" s="4"/>
      <c r="BK11" s="4"/>
      <c r="BL11" s="4"/>
      <c r="BM11" s="4"/>
      <c r="BN11" s="4"/>
    </row>
    <row r="12" spans="1:66" s="19" customFormat="1" ht="21" customHeight="1">
      <c r="A12" s="59" t="s">
        <v>21</v>
      </c>
      <c r="B12" s="10">
        <v>16749346.099589499</v>
      </c>
      <c r="C12" s="10">
        <v>16569741.274739088</v>
      </c>
      <c r="D12" s="10">
        <v>19052832.99433569</v>
      </c>
      <c r="E12" s="10">
        <v>24099232.7916007</v>
      </c>
      <c r="F12" s="10">
        <v>37459491.1385763</v>
      </c>
      <c r="G12" s="10">
        <v>34121575.16253075</v>
      </c>
      <c r="H12" s="10">
        <v>37763490.23496706</v>
      </c>
      <c r="I12" s="10">
        <v>46114288.40873076</v>
      </c>
      <c r="J12" s="10">
        <v>55726434.66921224</v>
      </c>
      <c r="K12" s="10">
        <v>58816831.71569229</v>
      </c>
      <c r="L12" s="10">
        <v>70002618.5016749</v>
      </c>
      <c r="M12" s="10">
        <v>87062981.58252135</v>
      </c>
      <c r="N12" s="10">
        <v>100677894.34227529</v>
      </c>
      <c r="O12" s="63" t="s">
        <v>28</v>
      </c>
      <c r="P12" s="4"/>
      <c r="Q12" s="4"/>
      <c r="R12" s="4"/>
      <c r="V12" s="20"/>
      <c r="W12" s="20"/>
      <c r="X12" s="20"/>
      <c r="Y12" s="20"/>
      <c r="Z12" s="20"/>
      <c r="AA12" s="20"/>
      <c r="AB12" s="20"/>
      <c r="AC12" s="20"/>
      <c r="AD12" s="20"/>
      <c r="AE12" s="21"/>
      <c r="AF12" s="23"/>
      <c r="AH12" s="24"/>
      <c r="AI12" s="24"/>
      <c r="AJ12" s="24"/>
      <c r="AK12" s="24"/>
      <c r="AL12" s="24"/>
      <c r="AM12" s="24"/>
      <c r="AN12" s="24"/>
      <c r="AO12" s="24"/>
      <c r="AP12" s="24"/>
      <c r="AQ12" s="2"/>
      <c r="AR12" s="2"/>
      <c r="AS12" s="2"/>
      <c r="AT12" s="24"/>
      <c r="AU12" s="25"/>
      <c r="AV12" s="2"/>
      <c r="AW12" s="2"/>
      <c r="AX12" s="2"/>
      <c r="AY12" s="2"/>
      <c r="AZ12" s="2"/>
      <c r="BE12" s="4"/>
      <c r="BF12" s="4"/>
      <c r="BG12" s="4"/>
      <c r="BH12" s="4"/>
      <c r="BI12" s="4"/>
      <c r="BJ12" s="4"/>
      <c r="BK12" s="4"/>
      <c r="BL12" s="4"/>
      <c r="BM12" s="4"/>
      <c r="BN12" s="4"/>
    </row>
    <row r="13" spans="1:66" s="19" customFormat="1" ht="21" customHeight="1">
      <c r="A13" s="59" t="s">
        <v>22</v>
      </c>
      <c r="B13" s="10">
        <v>57504934.0384143</v>
      </c>
      <c r="C13" s="10">
        <v>70232802.3545395</v>
      </c>
      <c r="D13" s="10">
        <v>84535505.9327264</v>
      </c>
      <c r="E13" s="10">
        <v>96915867.51556419</v>
      </c>
      <c r="F13" s="10">
        <v>104835007.45322645</v>
      </c>
      <c r="G13" s="10">
        <v>114940975.91414846</v>
      </c>
      <c r="H13" s="10">
        <v>125018461.81808192</v>
      </c>
      <c r="I13" s="10">
        <v>135459330.19985813</v>
      </c>
      <c r="J13" s="10">
        <v>148972223.5896259</v>
      </c>
      <c r="K13" s="10">
        <v>163852019.4313993</v>
      </c>
      <c r="L13" s="10">
        <v>180721035.2381385</v>
      </c>
      <c r="M13" s="10">
        <v>201561273.84233373</v>
      </c>
      <c r="N13" s="10">
        <v>222753822.27182436</v>
      </c>
      <c r="O13" s="63" t="s">
        <v>29</v>
      </c>
      <c r="P13" s="4"/>
      <c r="Q13" s="4"/>
      <c r="R13" s="4"/>
      <c r="V13" s="20"/>
      <c r="W13" s="20"/>
      <c r="X13" s="20"/>
      <c r="Y13" s="20"/>
      <c r="Z13" s="20"/>
      <c r="AA13" s="20"/>
      <c r="AB13" s="20"/>
      <c r="AC13" s="20"/>
      <c r="AD13" s="20"/>
      <c r="AE13" s="21"/>
      <c r="AF13" s="23"/>
      <c r="AH13" s="24"/>
      <c r="AI13" s="24"/>
      <c r="AJ13" s="24"/>
      <c r="AK13" s="24"/>
      <c r="AL13" s="24"/>
      <c r="AM13" s="24"/>
      <c r="AN13" s="24"/>
      <c r="AO13" s="24"/>
      <c r="AP13" s="24"/>
      <c r="AQ13" s="2"/>
      <c r="AR13" s="2"/>
      <c r="AS13" s="2"/>
      <c r="AT13" s="24"/>
      <c r="AU13" s="25"/>
      <c r="AV13" s="2"/>
      <c r="AW13" s="2"/>
      <c r="AX13" s="2"/>
      <c r="AY13" s="2"/>
      <c r="AZ13" s="2"/>
      <c r="BE13" s="4"/>
      <c r="BF13" s="4"/>
      <c r="BG13" s="4"/>
      <c r="BH13" s="4"/>
      <c r="BI13" s="4"/>
      <c r="BJ13" s="4"/>
      <c r="BK13" s="4"/>
      <c r="BL13" s="4"/>
      <c r="BM13" s="4"/>
      <c r="BN13" s="4"/>
    </row>
    <row r="14" spans="1:66" s="19" customFormat="1" ht="21" customHeight="1">
      <c r="A14" s="59" t="s">
        <v>32</v>
      </c>
      <c r="B14" s="10">
        <v>23960358.1333841</v>
      </c>
      <c r="C14" s="10">
        <v>29405458.143816203</v>
      </c>
      <c r="D14" s="10">
        <v>35857200.4044945</v>
      </c>
      <c r="E14" s="10">
        <v>41940501.815104</v>
      </c>
      <c r="F14" s="10">
        <v>44506524.278748624</v>
      </c>
      <c r="G14" s="10">
        <v>49484606.26348777</v>
      </c>
      <c r="H14" s="10">
        <v>59850653.955215946</v>
      </c>
      <c r="I14" s="10">
        <v>70372063.51350735</v>
      </c>
      <c r="J14" s="10">
        <v>84057662.8614822</v>
      </c>
      <c r="K14" s="10">
        <v>99048425.02110097</v>
      </c>
      <c r="L14" s="10">
        <v>121487922.26545633</v>
      </c>
      <c r="M14" s="10">
        <v>137294412.72392142</v>
      </c>
      <c r="N14" s="10">
        <v>168888062.06958708</v>
      </c>
      <c r="O14" s="63" t="s">
        <v>37</v>
      </c>
      <c r="P14" s="4"/>
      <c r="Q14" s="4"/>
      <c r="R14" s="4"/>
      <c r="V14" s="20"/>
      <c r="W14" s="20"/>
      <c r="X14" s="20"/>
      <c r="Y14" s="20"/>
      <c r="Z14" s="20"/>
      <c r="AA14" s="20"/>
      <c r="AB14" s="20"/>
      <c r="AC14" s="20"/>
      <c r="AD14" s="20"/>
      <c r="AE14" s="21"/>
      <c r="AF14" s="23"/>
      <c r="AH14" s="24"/>
      <c r="AI14" s="24"/>
      <c r="AJ14" s="24"/>
      <c r="AK14" s="24"/>
      <c r="AL14" s="24"/>
      <c r="AM14" s="24"/>
      <c r="AN14" s="24"/>
      <c r="AO14" s="24"/>
      <c r="AP14" s="24"/>
      <c r="AQ14" s="2"/>
      <c r="AR14" s="2"/>
      <c r="AS14" s="2"/>
      <c r="AT14" s="24"/>
      <c r="AU14" s="25"/>
      <c r="AV14" s="2"/>
      <c r="AW14" s="2"/>
      <c r="AX14" s="2"/>
      <c r="AY14" s="2"/>
      <c r="AZ14" s="2"/>
      <c r="BE14" s="4"/>
      <c r="BF14" s="4"/>
      <c r="BG14" s="4"/>
      <c r="BH14" s="4"/>
      <c r="BI14" s="4"/>
      <c r="BJ14" s="4"/>
      <c r="BK14" s="4"/>
      <c r="BL14" s="4"/>
      <c r="BM14" s="4"/>
      <c r="BN14" s="4"/>
    </row>
    <row r="15" spans="1:66" s="19" customFormat="1" ht="21" customHeight="1">
      <c r="A15" s="59" t="s">
        <v>33</v>
      </c>
      <c r="B15" s="10">
        <v>69121334.86381428</v>
      </c>
      <c r="C15" s="10">
        <v>81513990.7863999</v>
      </c>
      <c r="D15" s="10">
        <v>93870994.16796471</v>
      </c>
      <c r="E15" s="10">
        <v>106007818.5912477</v>
      </c>
      <c r="F15" s="10">
        <v>118726326.28216732</v>
      </c>
      <c r="G15" s="10">
        <v>134017674.34349677</v>
      </c>
      <c r="H15" s="10">
        <v>153775886.67824224</v>
      </c>
      <c r="I15" s="10">
        <v>177359117.00887606</v>
      </c>
      <c r="J15" s="10">
        <v>199285864.01748663</v>
      </c>
      <c r="K15" s="10">
        <v>228976279.02118468</v>
      </c>
      <c r="L15" s="10">
        <v>254787498.73584777</v>
      </c>
      <c r="M15" s="10">
        <v>301625124.4690906</v>
      </c>
      <c r="N15" s="10">
        <v>338350809.51152307</v>
      </c>
      <c r="O15" s="63" t="s">
        <v>38</v>
      </c>
      <c r="P15" s="4"/>
      <c r="Q15" s="4"/>
      <c r="R15" s="4"/>
      <c r="V15" s="20"/>
      <c r="W15" s="20"/>
      <c r="X15" s="20"/>
      <c r="Y15" s="20"/>
      <c r="Z15" s="20"/>
      <c r="AA15" s="20"/>
      <c r="AB15" s="20"/>
      <c r="AC15" s="20"/>
      <c r="AD15" s="20"/>
      <c r="AE15" s="21"/>
      <c r="AF15" s="23"/>
      <c r="AH15" s="24"/>
      <c r="AI15" s="24"/>
      <c r="AJ15" s="24"/>
      <c r="AK15" s="24"/>
      <c r="AL15" s="24"/>
      <c r="AM15" s="24"/>
      <c r="AN15" s="24"/>
      <c r="AO15" s="24"/>
      <c r="AP15" s="24"/>
      <c r="AT15" s="24"/>
      <c r="AU15" s="25"/>
      <c r="BE15" s="4"/>
      <c r="BF15" s="4"/>
      <c r="BG15" s="4"/>
      <c r="BH15" s="4"/>
      <c r="BI15" s="4"/>
      <c r="BJ15" s="4"/>
      <c r="BK15" s="4"/>
      <c r="BL15" s="4"/>
      <c r="BM15" s="4"/>
      <c r="BN15" s="4"/>
    </row>
    <row r="16" spans="1:66" s="19" customFormat="1" ht="21" customHeight="1">
      <c r="A16" s="59" t="s">
        <v>23</v>
      </c>
      <c r="B16" s="10">
        <v>9663442.324240489</v>
      </c>
      <c r="C16" s="10">
        <v>12393732.460515529</v>
      </c>
      <c r="D16" s="10">
        <v>15283886.820845852</v>
      </c>
      <c r="E16" s="10">
        <v>18213996.469306804</v>
      </c>
      <c r="F16" s="10">
        <v>19424673.649351887</v>
      </c>
      <c r="G16" s="10">
        <v>22533033.590030737</v>
      </c>
      <c r="H16" s="10">
        <v>27057949.9975936</v>
      </c>
      <c r="I16" s="10">
        <v>30397207.02664829</v>
      </c>
      <c r="J16" s="10">
        <v>36145922.654451385</v>
      </c>
      <c r="K16" s="10">
        <v>41477786.692765996</v>
      </c>
      <c r="L16" s="10">
        <v>45068656.52617602</v>
      </c>
      <c r="M16" s="10">
        <v>50534615.5112994</v>
      </c>
      <c r="N16" s="10">
        <v>58525639.20571238</v>
      </c>
      <c r="O16" s="63" t="s">
        <v>30</v>
      </c>
      <c r="P16" s="4"/>
      <c r="Q16" s="4"/>
      <c r="R16" s="4"/>
      <c r="V16" s="20"/>
      <c r="W16" s="20"/>
      <c r="X16" s="20"/>
      <c r="Y16" s="20"/>
      <c r="Z16" s="20"/>
      <c r="AA16" s="20"/>
      <c r="AB16" s="20"/>
      <c r="AC16" s="20"/>
      <c r="AD16" s="20"/>
      <c r="AE16" s="21"/>
      <c r="AF16" s="23"/>
      <c r="AH16" s="24"/>
      <c r="AI16" s="24"/>
      <c r="AJ16" s="24"/>
      <c r="AK16" s="24"/>
      <c r="AL16" s="24"/>
      <c r="AM16" s="24"/>
      <c r="AN16" s="24"/>
      <c r="AO16" s="24"/>
      <c r="AP16" s="24"/>
      <c r="AT16" s="24"/>
      <c r="AU16" s="25"/>
      <c r="BE16" s="4"/>
      <c r="BF16" s="4"/>
      <c r="BG16" s="4"/>
      <c r="BH16" s="4"/>
      <c r="BI16" s="4"/>
      <c r="BJ16" s="4"/>
      <c r="BK16" s="4"/>
      <c r="BL16" s="4"/>
      <c r="BM16" s="4"/>
      <c r="BN16" s="4"/>
    </row>
    <row r="17" spans="1:47" ht="21" customHeight="1">
      <c r="A17" s="58" t="s">
        <v>15</v>
      </c>
      <c r="B17" s="9">
        <v>588310371.4697081</v>
      </c>
      <c r="C17" s="9">
        <v>690254317.1286316</v>
      </c>
      <c r="D17" s="9">
        <v>780256698.038054</v>
      </c>
      <c r="E17" s="9">
        <v>885638979.6536032</v>
      </c>
      <c r="F17" s="9">
        <v>891082430.6411846</v>
      </c>
      <c r="G17" s="9">
        <v>1019910553.097877</v>
      </c>
      <c r="H17" s="9">
        <v>1226695864.8396652</v>
      </c>
      <c r="I17" s="9">
        <v>1385412768.234621</v>
      </c>
      <c r="J17" s="9">
        <v>1585325081.9341006</v>
      </c>
      <c r="K17" s="9">
        <v>1808189955.0858414</v>
      </c>
      <c r="L17" s="9">
        <v>2060726789.881256</v>
      </c>
      <c r="M17" s="9">
        <v>2298896463.992328</v>
      </c>
      <c r="N17" s="9">
        <v>2752641845.8517485</v>
      </c>
      <c r="O17" s="62" t="s">
        <v>14</v>
      </c>
      <c r="AF17" s="23"/>
      <c r="AH17" s="24"/>
      <c r="AI17" s="24"/>
      <c r="AJ17" s="24"/>
      <c r="AK17" s="24"/>
      <c r="AL17" s="24"/>
      <c r="AM17" s="24"/>
      <c r="AN17" s="24"/>
      <c r="AO17" s="24"/>
      <c r="AP17" s="24"/>
      <c r="AT17" s="24"/>
      <c r="AU17" s="25"/>
    </row>
    <row r="18" spans="1:47" ht="21" customHeight="1">
      <c r="A18" s="60" t="s">
        <v>34</v>
      </c>
      <c r="B18" s="10">
        <v>85392571.2742224</v>
      </c>
      <c r="C18" s="10">
        <v>98973237.98042941</v>
      </c>
      <c r="D18" s="10">
        <v>100204181.12125291</v>
      </c>
      <c r="E18" s="10">
        <v>109143878.76176</v>
      </c>
      <c r="F18" s="10">
        <v>108109417.41805452</v>
      </c>
      <c r="G18" s="10">
        <v>140103425.16008475</v>
      </c>
      <c r="H18" s="10">
        <v>167781300.68132997</v>
      </c>
      <c r="I18" s="10">
        <v>184259346.68045005</v>
      </c>
      <c r="J18" s="10">
        <v>224388004.7686299</v>
      </c>
      <c r="K18" s="10">
        <v>236275920.73662996</v>
      </c>
      <c r="L18" s="10">
        <v>277920703.8018499</v>
      </c>
      <c r="M18" s="10">
        <v>309629285.3402699</v>
      </c>
      <c r="N18" s="10">
        <v>353894905.5929401</v>
      </c>
      <c r="O18" s="63" t="s">
        <v>39</v>
      </c>
      <c r="T18" s="2"/>
      <c r="AF18" s="23"/>
      <c r="AH18" s="24"/>
      <c r="AI18" s="24"/>
      <c r="AJ18" s="24"/>
      <c r="AK18" s="24"/>
      <c r="AL18" s="24"/>
      <c r="AM18" s="24"/>
      <c r="AN18" s="24"/>
      <c r="AO18" s="24"/>
      <c r="AP18" s="24"/>
      <c r="AT18" s="24"/>
      <c r="AU18" s="25"/>
    </row>
    <row r="19" spans="1:47" ht="21" customHeight="1">
      <c r="A19" s="61" t="s">
        <v>35</v>
      </c>
      <c r="B19" s="65">
        <v>673702942.7439305</v>
      </c>
      <c r="C19" s="65">
        <v>789227555.1090611</v>
      </c>
      <c r="D19" s="65">
        <v>880460879.1593069</v>
      </c>
      <c r="E19" s="65">
        <v>994782858.4153632</v>
      </c>
      <c r="F19" s="65">
        <v>999191848.0592389</v>
      </c>
      <c r="G19" s="65">
        <v>1160013978.2579618</v>
      </c>
      <c r="H19" s="65">
        <v>1394477165.5209951</v>
      </c>
      <c r="I19" s="65">
        <v>1569672114.915071</v>
      </c>
      <c r="J19" s="65">
        <v>1809713086.7027307</v>
      </c>
      <c r="K19" s="65">
        <v>2044465875.8224711</v>
      </c>
      <c r="L19" s="65">
        <v>2338647493.683106</v>
      </c>
      <c r="M19" s="65">
        <v>2608525749.332598</v>
      </c>
      <c r="N19" s="65">
        <v>3106536751.444688</v>
      </c>
      <c r="O19" s="64" t="s">
        <v>40</v>
      </c>
      <c r="AF19" s="23"/>
      <c r="AH19" s="24"/>
      <c r="AI19" s="24"/>
      <c r="AJ19" s="24"/>
      <c r="AK19" s="24"/>
      <c r="AL19" s="24"/>
      <c r="AM19" s="24"/>
      <c r="AN19" s="24"/>
      <c r="AO19" s="24"/>
      <c r="AP19" s="24"/>
      <c r="AT19" s="24"/>
      <c r="AU19" s="25"/>
    </row>
    <row r="20" spans="1:65" ht="15.75">
      <c r="A20" s="6" t="s">
        <v>3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2" t="s">
        <v>4</v>
      </c>
      <c r="R20" s="1"/>
      <c r="S20" s="2"/>
      <c r="AG20" s="26"/>
      <c r="AH20" s="26"/>
      <c r="AI20" s="26"/>
      <c r="AJ20" s="26"/>
      <c r="AK20" s="26"/>
      <c r="AL20" s="26"/>
      <c r="AM20" s="26"/>
      <c r="AW20" s="26"/>
      <c r="AX20" s="26"/>
      <c r="AY20" s="26"/>
      <c r="AZ20" s="26"/>
      <c r="BA20" s="26"/>
      <c r="BB20" s="26"/>
      <c r="BC20" s="26"/>
      <c r="BD20" s="26"/>
      <c r="BE20" s="15"/>
      <c r="BF20" s="15"/>
      <c r="BG20" s="15"/>
      <c r="BH20" s="15"/>
      <c r="BI20" s="15"/>
      <c r="BJ20" s="15"/>
      <c r="BK20" s="15"/>
      <c r="BL20" s="15"/>
      <c r="BM20" s="15"/>
    </row>
    <row r="21" spans="2:65" ht="15">
      <c r="B21" s="1"/>
      <c r="C21" s="1"/>
      <c r="D21" s="1"/>
      <c r="E21" s="1"/>
      <c r="O21" s="44"/>
      <c r="AG21" s="26"/>
      <c r="AH21" s="26"/>
      <c r="AI21" s="26"/>
      <c r="AJ21" s="26"/>
      <c r="AK21" s="26"/>
      <c r="AL21" s="26"/>
      <c r="AM21" s="26"/>
      <c r="AW21" s="26"/>
      <c r="AX21" s="26"/>
      <c r="AY21" s="26"/>
      <c r="AZ21" s="26"/>
      <c r="BA21" s="26"/>
      <c r="BB21" s="26"/>
      <c r="BC21" s="26"/>
      <c r="BD21" s="26"/>
      <c r="BE21" s="15"/>
      <c r="BF21" s="15"/>
      <c r="BG21" s="15"/>
      <c r="BH21" s="15"/>
      <c r="BI21" s="15"/>
      <c r="BJ21" s="15"/>
      <c r="BK21" s="15"/>
      <c r="BL21" s="15"/>
      <c r="BM21" s="15"/>
    </row>
    <row r="22" spans="15:65" ht="15.75">
      <c r="O22" s="12"/>
      <c r="AG22" s="26"/>
      <c r="AH22" s="26"/>
      <c r="AI22" s="26"/>
      <c r="AJ22" s="26"/>
      <c r="AK22" s="26"/>
      <c r="AL22" s="26"/>
      <c r="AM22" s="26"/>
      <c r="AW22" s="26"/>
      <c r="AX22" s="26"/>
      <c r="AY22" s="26"/>
      <c r="AZ22" s="26"/>
      <c r="BA22" s="26"/>
      <c r="BB22" s="26"/>
      <c r="BC22" s="26"/>
      <c r="BD22" s="26"/>
      <c r="BE22" s="15"/>
      <c r="BF22" s="15"/>
      <c r="BG22" s="15"/>
      <c r="BH22" s="15"/>
      <c r="BI22" s="15"/>
      <c r="BJ22" s="15"/>
      <c r="BK22" s="15"/>
      <c r="BL22" s="15"/>
      <c r="BM22" s="15"/>
    </row>
    <row r="23" spans="1:65" ht="15.75" customHeight="1">
      <c r="A23" s="5" t="s">
        <v>11</v>
      </c>
      <c r="B23" s="14"/>
      <c r="C23" s="14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7" t="s">
        <v>43</v>
      </c>
      <c r="AG23" s="26"/>
      <c r="AH23" s="26"/>
      <c r="AI23" s="26"/>
      <c r="AJ23" s="26"/>
      <c r="AK23" s="26"/>
      <c r="AL23" s="26"/>
      <c r="AM23" s="26"/>
      <c r="AW23" s="26"/>
      <c r="AX23" s="26"/>
      <c r="AY23" s="26"/>
      <c r="AZ23" s="26"/>
      <c r="BA23" s="26"/>
      <c r="BB23" s="26"/>
      <c r="BC23" s="26"/>
      <c r="BD23" s="26"/>
      <c r="BE23" s="15"/>
      <c r="BF23" s="15"/>
      <c r="BG23" s="15"/>
      <c r="BH23" s="15"/>
      <c r="BI23" s="15"/>
      <c r="BJ23" s="15"/>
      <c r="BK23" s="15"/>
      <c r="BL23" s="15"/>
      <c r="BM23" s="15"/>
    </row>
    <row r="24" spans="1:65" ht="15.75">
      <c r="A24" s="5" t="s">
        <v>12</v>
      </c>
      <c r="B24" s="14"/>
      <c r="C24" s="14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7" t="s">
        <v>41</v>
      </c>
      <c r="AG24" s="26"/>
      <c r="AH24" s="26"/>
      <c r="AI24" s="26"/>
      <c r="AJ24" s="26"/>
      <c r="AK24" s="26"/>
      <c r="AL24" s="26"/>
      <c r="AM24" s="26"/>
      <c r="AW24" s="26"/>
      <c r="AX24" s="26"/>
      <c r="AY24" s="26"/>
      <c r="AZ24" s="26"/>
      <c r="BA24" s="26"/>
      <c r="BB24" s="26"/>
      <c r="BC24" s="26"/>
      <c r="BD24" s="26"/>
      <c r="BE24" s="15"/>
      <c r="BF24" s="15"/>
      <c r="BG24" s="15"/>
      <c r="BH24" s="15"/>
      <c r="BI24" s="15"/>
      <c r="BJ24" s="15"/>
      <c r="BK24" s="15"/>
      <c r="BL24" s="15"/>
      <c r="BM24" s="15"/>
    </row>
    <row r="25" spans="1:65" ht="15.75">
      <c r="A25" s="47" t="s">
        <v>0</v>
      </c>
      <c r="B25" s="51">
        <v>2005</v>
      </c>
      <c r="C25" s="52">
        <v>2006</v>
      </c>
      <c r="D25" s="51">
        <v>2007</v>
      </c>
      <c r="E25" s="51">
        <v>2008</v>
      </c>
      <c r="F25" s="52">
        <v>2009</v>
      </c>
      <c r="G25" s="51">
        <v>2010</v>
      </c>
      <c r="H25" s="50">
        <v>2011</v>
      </c>
      <c r="I25" s="50">
        <v>2012</v>
      </c>
      <c r="J25" s="50">
        <v>2013</v>
      </c>
      <c r="K25" s="50">
        <v>2014</v>
      </c>
      <c r="L25" s="50">
        <v>2015</v>
      </c>
      <c r="M25" s="50">
        <f>+M3</f>
        <v>2016</v>
      </c>
      <c r="N25" s="50">
        <v>2017</v>
      </c>
      <c r="O25" s="54" t="s">
        <v>1</v>
      </c>
      <c r="AG25" s="26"/>
      <c r="AH25" s="26"/>
      <c r="AI25" s="26"/>
      <c r="AJ25" s="26"/>
      <c r="AK25" s="26"/>
      <c r="AL25" s="26"/>
      <c r="AM25" s="26"/>
      <c r="AW25" s="26"/>
      <c r="AX25" s="26"/>
      <c r="AY25" s="26"/>
      <c r="AZ25" s="26"/>
      <c r="BA25" s="26"/>
      <c r="BB25" s="26"/>
      <c r="BC25" s="26"/>
      <c r="BD25" s="26"/>
      <c r="BE25" s="15"/>
      <c r="BF25" s="15"/>
      <c r="BG25" s="15"/>
      <c r="BH25" s="15"/>
      <c r="BI25" s="15"/>
      <c r="BJ25" s="15"/>
      <c r="BK25" s="15"/>
      <c r="BL25" s="15"/>
      <c r="BM25" s="15"/>
    </row>
    <row r="26" spans="1:56" s="29" customFormat="1" ht="21" customHeight="1">
      <c r="A26" s="58" t="s">
        <v>17</v>
      </c>
      <c r="B26" s="55">
        <v>7.930521574395684</v>
      </c>
      <c r="C26" s="55">
        <v>1.5494770562103781</v>
      </c>
      <c r="D26" s="55">
        <v>-6.218355591259055</v>
      </c>
      <c r="E26" s="55">
        <v>4.525029240852291</v>
      </c>
      <c r="F26" s="55">
        <v>4.128172805813861</v>
      </c>
      <c r="G26" s="55">
        <v>7.669955340271642</v>
      </c>
      <c r="H26" s="55">
        <v>3.439760048329404</v>
      </c>
      <c r="I26" s="55">
        <v>2.1953991787438127</v>
      </c>
      <c r="J26" s="55">
        <v>2.319042827148536</v>
      </c>
      <c r="K26" s="55">
        <v>0.5930154110355517</v>
      </c>
      <c r="L26" s="55">
        <v>9.372747716213965</v>
      </c>
      <c r="M26" s="55">
        <v>-2.5793525564502886</v>
      </c>
      <c r="N26" s="55">
        <v>4.879197542612417</v>
      </c>
      <c r="O26" s="62" t="s">
        <v>24</v>
      </c>
      <c r="S26" s="22"/>
      <c r="T26" s="22"/>
      <c r="U26" s="22"/>
      <c r="V26" s="30"/>
      <c r="W26" s="30"/>
      <c r="X26" s="30"/>
      <c r="Y26" s="30"/>
      <c r="Z26" s="30"/>
      <c r="AA26" s="30"/>
      <c r="AB26" s="30"/>
      <c r="AC26" s="30"/>
      <c r="AD26" s="30"/>
      <c r="AE26" s="31"/>
      <c r="AF26" s="31"/>
      <c r="AG26" s="43"/>
      <c r="AH26" s="43"/>
      <c r="AI26" s="43"/>
      <c r="AJ26" s="43"/>
      <c r="AK26" s="43"/>
      <c r="AL26" s="43"/>
      <c r="AM26" s="43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</row>
    <row r="27" spans="1:57" s="36" customFormat="1" ht="21" customHeight="1">
      <c r="A27" s="58" t="s">
        <v>7</v>
      </c>
      <c r="B27" s="55">
        <v>9.703129224957152</v>
      </c>
      <c r="C27" s="55">
        <v>9.289851887244978</v>
      </c>
      <c r="D27" s="55">
        <v>6.448201749517125</v>
      </c>
      <c r="E27" s="55">
        <v>0.7437115281047255</v>
      </c>
      <c r="F27" s="55">
        <v>-8.614795841782154</v>
      </c>
      <c r="G27" s="55">
        <v>10.25042759322102</v>
      </c>
      <c r="H27" s="55">
        <v>17.31395212915092</v>
      </c>
      <c r="I27" s="55">
        <v>3.5538281757715</v>
      </c>
      <c r="J27" s="55">
        <v>8.992225017281825</v>
      </c>
      <c r="K27" s="55">
        <v>5.61888331348068</v>
      </c>
      <c r="L27" s="55">
        <v>5.058314184455995</v>
      </c>
      <c r="M27" s="55">
        <v>4.245346498576481</v>
      </c>
      <c r="N27" s="55">
        <v>9.106406991178346</v>
      </c>
      <c r="O27" s="62" t="s">
        <v>8</v>
      </c>
      <c r="S27" s="28"/>
      <c r="T27" s="28"/>
      <c r="U27" s="28"/>
      <c r="V27" s="38"/>
      <c r="W27" s="38"/>
      <c r="X27" s="38"/>
      <c r="Y27" s="38"/>
      <c r="Z27" s="38"/>
      <c r="AA27" s="38"/>
      <c r="AB27" s="38"/>
      <c r="AC27" s="38"/>
      <c r="AD27" s="38"/>
      <c r="AE27" s="39"/>
      <c r="AF27" s="39"/>
      <c r="AG27" s="45"/>
      <c r="AH27" s="45"/>
      <c r="AI27" s="45"/>
      <c r="AJ27" s="45"/>
      <c r="AK27" s="45"/>
      <c r="AL27" s="45"/>
      <c r="AM27" s="45"/>
      <c r="AN27" s="28"/>
      <c r="AO27" s="28"/>
      <c r="AP27" s="28"/>
      <c r="AQ27" s="28"/>
      <c r="AR27" s="28"/>
      <c r="AS27" s="28"/>
      <c r="AT27" s="28"/>
      <c r="AU27" s="28"/>
      <c r="AV27" s="28"/>
      <c r="AW27" s="41"/>
      <c r="AX27" s="41"/>
      <c r="AY27" s="41"/>
      <c r="AZ27" s="41"/>
      <c r="BA27" s="41"/>
      <c r="BB27" s="41"/>
      <c r="BC27" s="41"/>
      <c r="BD27" s="41"/>
      <c r="BE27" s="46"/>
    </row>
    <row r="28" spans="1:57" ht="21" customHeight="1">
      <c r="A28" s="59" t="s">
        <v>18</v>
      </c>
      <c r="B28" s="56">
        <v>9.627375224214887</v>
      </c>
      <c r="C28" s="56">
        <v>9.826358050103295</v>
      </c>
      <c r="D28" s="56">
        <v>6.746657325957557</v>
      </c>
      <c r="E28" s="56">
        <v>0.4996416191345787</v>
      </c>
      <c r="F28" s="56">
        <v>-8.885755768397757</v>
      </c>
      <c r="G28" s="56">
        <v>9.597147701683937</v>
      </c>
      <c r="H28" s="56">
        <v>20.023343804247588</v>
      </c>
      <c r="I28" s="56">
        <v>2.2599325846709917</v>
      </c>
      <c r="J28" s="56">
        <v>9.309877882220434</v>
      </c>
      <c r="K28" s="56">
        <v>6.095336029175897</v>
      </c>
      <c r="L28" s="56">
        <v>5.901332775337792</v>
      </c>
      <c r="M28" s="56">
        <v>3.8392719501054557</v>
      </c>
      <c r="N28" s="56">
        <v>9.126596363169142</v>
      </c>
      <c r="O28" s="63" t="s">
        <v>25</v>
      </c>
      <c r="AG28" s="26"/>
      <c r="AH28" s="26"/>
      <c r="AI28" s="26"/>
      <c r="AJ28" s="26"/>
      <c r="AK28" s="26"/>
      <c r="AL28" s="26"/>
      <c r="AM28" s="26"/>
      <c r="AW28" s="24"/>
      <c r="AX28" s="24"/>
      <c r="AY28" s="24"/>
      <c r="AZ28" s="24"/>
      <c r="BA28" s="24"/>
      <c r="BB28" s="24"/>
      <c r="BC28" s="24"/>
      <c r="BD28" s="24"/>
      <c r="BE28" s="16"/>
    </row>
    <row r="29" spans="1:57" ht="21" customHeight="1">
      <c r="A29" s="59" t="s">
        <v>42</v>
      </c>
      <c r="B29" s="56">
        <v>10.050036818842273</v>
      </c>
      <c r="C29" s="56">
        <v>6.842413475722651</v>
      </c>
      <c r="D29" s="56">
        <v>5.048680016500498</v>
      </c>
      <c r="E29" s="56">
        <v>1.9067065962403689</v>
      </c>
      <c r="F29" s="56">
        <v>-7.3414966993212545</v>
      </c>
      <c r="G29" s="56">
        <v>13.269167300929354</v>
      </c>
      <c r="H29" s="56">
        <v>5.2000039137148235</v>
      </c>
      <c r="I29" s="56">
        <v>10.154119724874036</v>
      </c>
      <c r="J29" s="56">
        <v>7.487970164828496</v>
      </c>
      <c r="K29" s="56">
        <v>3.3243836481224207</v>
      </c>
      <c r="L29" s="56">
        <v>0.8896317389638853</v>
      </c>
      <c r="M29" s="56">
        <v>6.353112137897199</v>
      </c>
      <c r="N29" s="56">
        <v>9.00408928579084</v>
      </c>
      <c r="O29" s="63" t="s">
        <v>26</v>
      </c>
      <c r="AG29" s="26"/>
      <c r="AH29" s="26"/>
      <c r="AI29" s="26"/>
      <c r="AJ29" s="26"/>
      <c r="AK29" s="26"/>
      <c r="AL29" s="26"/>
      <c r="AM29" s="26"/>
      <c r="AW29" s="24"/>
      <c r="AX29" s="24"/>
      <c r="AY29" s="24"/>
      <c r="AZ29" s="24"/>
      <c r="BA29" s="24"/>
      <c r="BB29" s="24"/>
      <c r="BC29" s="24"/>
      <c r="BD29" s="24"/>
      <c r="BE29" s="16"/>
    </row>
    <row r="30" spans="1:57" ht="21" customHeight="1">
      <c r="A30" s="58" t="s">
        <v>16</v>
      </c>
      <c r="B30" s="55">
        <v>8.54118875377354</v>
      </c>
      <c r="C30" s="55">
        <v>7.182974985081273</v>
      </c>
      <c r="D30" s="55">
        <v>5.874913354634387</v>
      </c>
      <c r="E30" s="55">
        <v>0.6995286024843637</v>
      </c>
      <c r="F30" s="55">
        <v>-3.8967657201760915</v>
      </c>
      <c r="G30" s="55">
        <v>6.222424692840605</v>
      </c>
      <c r="H30" s="55">
        <v>10.420440738220876</v>
      </c>
      <c r="I30" s="55">
        <v>6.123547725874801</v>
      </c>
      <c r="J30" s="55">
        <v>8.322343128227288</v>
      </c>
      <c r="K30" s="55">
        <v>6.125318223387026</v>
      </c>
      <c r="L30" s="55">
        <v>5.412577969409369</v>
      </c>
      <c r="M30" s="55">
        <v>3.3687468825824</v>
      </c>
      <c r="N30" s="55">
        <v>7.795618807202899</v>
      </c>
      <c r="O30" s="62" t="s">
        <v>13</v>
      </c>
      <c r="AG30" s="26"/>
      <c r="AH30" s="26"/>
      <c r="AI30" s="26"/>
      <c r="AJ30" s="26"/>
      <c r="AK30" s="26"/>
      <c r="AL30" s="26"/>
      <c r="AM30" s="26"/>
      <c r="AW30" s="24"/>
      <c r="AX30" s="24"/>
      <c r="AY30" s="24"/>
      <c r="AZ30" s="24"/>
      <c r="BA30" s="24"/>
      <c r="BB30" s="24"/>
      <c r="BC30" s="24"/>
      <c r="BD30" s="24"/>
      <c r="BE30" s="16"/>
    </row>
    <row r="31" spans="1:57" s="29" customFormat="1" ht="21" customHeight="1">
      <c r="A31" s="59" t="s">
        <v>19</v>
      </c>
      <c r="B31" s="56">
        <v>14.97963772199246</v>
      </c>
      <c r="C31" s="56">
        <v>25.557653464401312</v>
      </c>
      <c r="D31" s="56">
        <v>10.572373313399979</v>
      </c>
      <c r="E31" s="56">
        <v>-4.653553832785477</v>
      </c>
      <c r="F31" s="56">
        <v>-15.865198610961357</v>
      </c>
      <c r="G31" s="56">
        <v>17.136011326494582</v>
      </c>
      <c r="H31" s="56">
        <v>24.739090934497582</v>
      </c>
      <c r="I31" s="56">
        <v>8.281421547719575</v>
      </c>
      <c r="J31" s="56">
        <v>14.02874963250025</v>
      </c>
      <c r="K31" s="56">
        <v>5.004241257319748</v>
      </c>
      <c r="L31" s="56">
        <v>4.904284738875646</v>
      </c>
      <c r="M31" s="56">
        <v>5.365687558171885</v>
      </c>
      <c r="N31" s="56">
        <v>9.002978957003577</v>
      </c>
      <c r="O31" s="63" t="s">
        <v>2</v>
      </c>
      <c r="S31" s="22"/>
      <c r="T31" s="22"/>
      <c r="U31" s="22"/>
      <c r="V31" s="30"/>
      <c r="W31" s="30"/>
      <c r="X31" s="30"/>
      <c r="Y31" s="30"/>
      <c r="Z31" s="30"/>
      <c r="AA31" s="30"/>
      <c r="AB31" s="30"/>
      <c r="AC31" s="30"/>
      <c r="AD31" s="30"/>
      <c r="AE31" s="31"/>
      <c r="AF31" s="31"/>
      <c r="AG31" s="43"/>
      <c r="AH31" s="43"/>
      <c r="AI31" s="43"/>
      <c r="AJ31" s="43"/>
      <c r="AK31" s="43"/>
      <c r="AL31" s="43"/>
      <c r="AM31" s="43"/>
      <c r="AN31" s="22"/>
      <c r="AO31" s="22"/>
      <c r="AP31" s="22"/>
      <c r="AQ31" s="22"/>
      <c r="AR31" s="22"/>
      <c r="AS31" s="22"/>
      <c r="AT31" s="22"/>
      <c r="AU31" s="22"/>
      <c r="AV31" s="22"/>
      <c r="AW31" s="33"/>
      <c r="AX31" s="33"/>
      <c r="AY31" s="33"/>
      <c r="AZ31" s="33"/>
      <c r="BA31" s="33"/>
      <c r="BB31" s="33"/>
      <c r="BC31" s="33"/>
      <c r="BD31" s="33"/>
      <c r="BE31" s="3"/>
    </row>
    <row r="32" spans="1:57" ht="21" customHeight="1">
      <c r="A32" s="59" t="s">
        <v>31</v>
      </c>
      <c r="B32" s="56">
        <v>9.32404189146223</v>
      </c>
      <c r="C32" s="56">
        <v>6.10921014714161</v>
      </c>
      <c r="D32" s="56">
        <v>5.594857083527003</v>
      </c>
      <c r="E32" s="56">
        <v>-1.0929809546208276</v>
      </c>
      <c r="F32" s="56">
        <v>-9.805821674521923</v>
      </c>
      <c r="G32" s="56">
        <v>7.970872308916398</v>
      </c>
      <c r="H32" s="56">
        <v>12.49820107240474</v>
      </c>
      <c r="I32" s="56">
        <v>7.658139721081795</v>
      </c>
      <c r="J32" s="56">
        <v>6.455955375536163</v>
      </c>
      <c r="K32" s="56">
        <v>6.794435365879821</v>
      </c>
      <c r="L32" s="56">
        <v>6.600976218536928</v>
      </c>
      <c r="M32" s="56">
        <v>0.20840927335940762</v>
      </c>
      <c r="N32" s="56">
        <v>10.856139047446575</v>
      </c>
      <c r="O32" s="63" t="s">
        <v>36</v>
      </c>
      <c r="AG32" s="26"/>
      <c r="AH32" s="26"/>
      <c r="AI32" s="26"/>
      <c r="AJ32" s="26"/>
      <c r="AK32" s="26"/>
      <c r="AL32" s="26"/>
      <c r="AM32" s="26"/>
      <c r="AW32" s="24"/>
      <c r="AX32" s="24"/>
      <c r="AY32" s="24"/>
      <c r="AZ32" s="24"/>
      <c r="BA32" s="24"/>
      <c r="BB32" s="24"/>
      <c r="BC32" s="24"/>
      <c r="BD32" s="24"/>
      <c r="BE32" s="16"/>
    </row>
    <row r="33" spans="1:57" ht="21" customHeight="1">
      <c r="A33" s="59" t="s">
        <v>20</v>
      </c>
      <c r="B33" s="56">
        <v>19.472981983680086</v>
      </c>
      <c r="C33" s="56">
        <v>4.775330576611367</v>
      </c>
      <c r="D33" s="56">
        <v>8.971384543238827</v>
      </c>
      <c r="E33" s="56">
        <v>4.613869908650514</v>
      </c>
      <c r="F33" s="56">
        <v>-1.9614606143695568</v>
      </c>
      <c r="G33" s="56">
        <v>-0.40102223693395445</v>
      </c>
      <c r="H33" s="56">
        <v>8.62984921171028</v>
      </c>
      <c r="I33" s="56">
        <v>8.717078481525121</v>
      </c>
      <c r="J33" s="56">
        <v>8.888229396172662</v>
      </c>
      <c r="K33" s="56">
        <v>7.23904327068891</v>
      </c>
      <c r="L33" s="56">
        <v>3.8210172991569777</v>
      </c>
      <c r="M33" s="56">
        <v>5.94679043354796</v>
      </c>
      <c r="N33" s="56">
        <v>13.052223412795612</v>
      </c>
      <c r="O33" s="63" t="s">
        <v>27</v>
      </c>
      <c r="AG33" s="26"/>
      <c r="AH33" s="26"/>
      <c r="AI33" s="26"/>
      <c r="AJ33" s="26"/>
      <c r="AK33" s="26"/>
      <c r="AL33" s="26"/>
      <c r="AM33" s="26"/>
      <c r="AW33" s="24"/>
      <c r="AX33" s="24"/>
      <c r="AY33" s="24"/>
      <c r="AZ33" s="24"/>
      <c r="BA33" s="24"/>
      <c r="BB33" s="24"/>
      <c r="BC33" s="24"/>
      <c r="BD33" s="24"/>
      <c r="BE33" s="16"/>
    </row>
    <row r="34" spans="1:57" ht="21" customHeight="1">
      <c r="A34" s="59" t="s">
        <v>21</v>
      </c>
      <c r="B34" s="56">
        <v>10.363869320285858</v>
      </c>
      <c r="C34" s="56">
        <v>4.7222774792789295</v>
      </c>
      <c r="D34" s="56">
        <v>6.098451353798538</v>
      </c>
      <c r="E34" s="56">
        <v>13.632083692104999</v>
      </c>
      <c r="F34" s="56">
        <v>30.157812899309874</v>
      </c>
      <c r="G34" s="56">
        <v>7.52454037125699</v>
      </c>
      <c r="H34" s="56">
        <v>5.671313549955201</v>
      </c>
      <c r="I34" s="56">
        <v>0.11997414485998092</v>
      </c>
      <c r="J34" s="56">
        <v>25.837005810678335</v>
      </c>
      <c r="K34" s="56">
        <v>10.227907317195402</v>
      </c>
      <c r="L34" s="56">
        <v>8.352338643770722</v>
      </c>
      <c r="M34" s="56">
        <v>8.7763655978639</v>
      </c>
      <c r="N34" s="56">
        <v>3.853446079217477</v>
      </c>
      <c r="O34" s="63" t="s">
        <v>28</v>
      </c>
      <c r="AG34" s="26"/>
      <c r="AH34" s="26"/>
      <c r="AI34" s="26"/>
      <c r="AJ34" s="26"/>
      <c r="AK34" s="26"/>
      <c r="AL34" s="26"/>
      <c r="AM34" s="26"/>
      <c r="AW34" s="24"/>
      <c r="AX34" s="24"/>
      <c r="AY34" s="24"/>
      <c r="AZ34" s="24"/>
      <c r="BA34" s="24"/>
      <c r="BB34" s="24"/>
      <c r="BC34" s="24"/>
      <c r="BD34" s="24"/>
      <c r="BE34" s="16"/>
    </row>
    <row r="35" spans="1:57" ht="21" customHeight="1">
      <c r="A35" s="59" t="s">
        <v>22</v>
      </c>
      <c r="B35" s="56">
        <v>2.2999043607782</v>
      </c>
      <c r="C35" s="56">
        <v>1.2156175119169177</v>
      </c>
      <c r="D35" s="56">
        <v>0.8168756481667003</v>
      </c>
      <c r="E35" s="56">
        <v>0.3494533952826231</v>
      </c>
      <c r="F35" s="56">
        <v>-0.15963980101345498</v>
      </c>
      <c r="G35" s="56">
        <v>4.4729813186710174</v>
      </c>
      <c r="H35" s="56">
        <v>4.9579896226559725</v>
      </c>
      <c r="I35" s="56">
        <v>4.290325356093021</v>
      </c>
      <c r="J35" s="56">
        <v>2.9225125449510614</v>
      </c>
      <c r="K35" s="56">
        <v>2.525554143829268</v>
      </c>
      <c r="L35" s="56">
        <v>2.386852609819613</v>
      </c>
      <c r="M35" s="56">
        <v>3.586563434205047</v>
      </c>
      <c r="N35" s="56">
        <v>2.5451485481338523</v>
      </c>
      <c r="O35" s="63" t="s">
        <v>29</v>
      </c>
      <c r="AG35" s="26"/>
      <c r="AH35" s="26"/>
      <c r="AI35" s="26"/>
      <c r="AJ35" s="26"/>
      <c r="AK35" s="26"/>
      <c r="AL35" s="26"/>
      <c r="AM35" s="26"/>
      <c r="AW35" s="24"/>
      <c r="AX35" s="24"/>
      <c r="AY35" s="24"/>
      <c r="AZ35" s="24"/>
      <c r="BA35" s="24"/>
      <c r="BB35" s="24"/>
      <c r="BC35" s="24"/>
      <c r="BD35" s="24"/>
      <c r="BE35" s="16"/>
    </row>
    <row r="36" spans="1:57" ht="21" customHeight="1">
      <c r="A36" s="59" t="s">
        <v>32</v>
      </c>
      <c r="B36" s="56">
        <v>10.869446242920674</v>
      </c>
      <c r="C36" s="56">
        <v>11.529140382724677</v>
      </c>
      <c r="D36" s="56">
        <v>12.414407439360104</v>
      </c>
      <c r="E36" s="56">
        <v>4.546809062264188</v>
      </c>
      <c r="F36" s="56">
        <v>-0.3191869062700903</v>
      </c>
      <c r="G36" s="56">
        <v>4.335828257525762</v>
      </c>
      <c r="H36" s="56">
        <v>12.458138420935171</v>
      </c>
      <c r="I36" s="56">
        <v>8.386623846596407</v>
      </c>
      <c r="J36" s="56">
        <v>12.464305813534835</v>
      </c>
      <c r="K36" s="56">
        <v>10.686669691208039</v>
      </c>
      <c r="L36" s="56">
        <v>15.416232800686032</v>
      </c>
      <c r="M36" s="56">
        <v>5.1925124416466275</v>
      </c>
      <c r="N36" s="56">
        <v>10.418506592401371</v>
      </c>
      <c r="O36" s="63" t="s">
        <v>37</v>
      </c>
      <c r="AG36" s="26"/>
      <c r="AH36" s="26"/>
      <c r="AI36" s="26"/>
      <c r="AJ36" s="26"/>
      <c r="AK36" s="26"/>
      <c r="AL36" s="26"/>
      <c r="AM36" s="26"/>
      <c r="AW36" s="24"/>
      <c r="AX36" s="24"/>
      <c r="AY36" s="24"/>
      <c r="AZ36" s="24"/>
      <c r="BA36" s="24"/>
      <c r="BB36" s="24"/>
      <c r="BC36" s="24"/>
      <c r="BD36" s="24"/>
      <c r="BE36" s="16"/>
    </row>
    <row r="37" spans="1:57" ht="21" customHeight="1">
      <c r="A37" s="59" t="s">
        <v>33</v>
      </c>
      <c r="B37" s="56">
        <v>3.872748253337903</v>
      </c>
      <c r="C37" s="56">
        <v>3.5181100213860077</v>
      </c>
      <c r="D37" s="56">
        <v>3.5107386340767164</v>
      </c>
      <c r="E37" s="56">
        <v>1.9423855836576536</v>
      </c>
      <c r="F37" s="56">
        <v>2.2792465350433417</v>
      </c>
      <c r="G37" s="56">
        <v>1.2968345465647673</v>
      </c>
      <c r="H37" s="56">
        <v>4.629916176840993</v>
      </c>
      <c r="I37" s="56">
        <v>3.9896423691967726</v>
      </c>
      <c r="J37" s="56">
        <v>6.252475868744071</v>
      </c>
      <c r="K37" s="56">
        <v>4.853100098944736</v>
      </c>
      <c r="L37" s="56">
        <v>1.9941398198641878</v>
      </c>
      <c r="M37" s="56">
        <v>5.412775227402406</v>
      </c>
      <c r="N37" s="56">
        <v>3.4869658424225634</v>
      </c>
      <c r="O37" s="63" t="s">
        <v>38</v>
      </c>
      <c r="AG37" s="26"/>
      <c r="AH37" s="26"/>
      <c r="AI37" s="26"/>
      <c r="AJ37" s="26"/>
      <c r="AK37" s="26"/>
      <c r="AL37" s="26"/>
      <c r="AM37" s="26"/>
      <c r="AW37" s="24"/>
      <c r="AX37" s="24"/>
      <c r="AY37" s="24"/>
      <c r="AZ37" s="24"/>
      <c r="BA37" s="24"/>
      <c r="BB37" s="24"/>
      <c r="BC37" s="24"/>
      <c r="BD37" s="24"/>
      <c r="BE37" s="16"/>
    </row>
    <row r="38" spans="1:57" ht="21" customHeight="1">
      <c r="A38" s="59" t="s">
        <v>23</v>
      </c>
      <c r="B38" s="56">
        <v>9.046775585399729</v>
      </c>
      <c r="C38" s="56">
        <v>15.751990059055359</v>
      </c>
      <c r="D38" s="56">
        <v>13.53395873472219</v>
      </c>
      <c r="E38" s="56">
        <v>9.101548938824706</v>
      </c>
      <c r="F38" s="56">
        <v>3.2995705695362716</v>
      </c>
      <c r="G38" s="56">
        <v>5.953930311347094</v>
      </c>
      <c r="H38" s="56">
        <v>12.808295819103634</v>
      </c>
      <c r="I38" s="56">
        <v>4.691651852961115</v>
      </c>
      <c r="J38" s="56">
        <v>8.19386937443116</v>
      </c>
      <c r="K38" s="56">
        <v>6.798307077930517</v>
      </c>
      <c r="L38" s="56">
        <v>-0.28858529797352617</v>
      </c>
      <c r="M38" s="56">
        <v>2.7913605444968255</v>
      </c>
      <c r="N38" s="56">
        <v>7.354081334775813</v>
      </c>
      <c r="O38" s="63" t="s">
        <v>30</v>
      </c>
      <c r="AG38" s="26"/>
      <c r="AH38" s="26"/>
      <c r="AI38" s="26"/>
      <c r="AJ38" s="26"/>
      <c r="AK38" s="26"/>
      <c r="AL38" s="26"/>
      <c r="AM38" s="26"/>
      <c r="AW38" s="24"/>
      <c r="AX38" s="24"/>
      <c r="AY38" s="24"/>
      <c r="AZ38" s="24"/>
      <c r="BA38" s="24"/>
      <c r="BB38" s="24"/>
      <c r="BC38" s="24"/>
      <c r="BD38" s="24"/>
      <c r="BE38" s="16"/>
    </row>
    <row r="39" spans="1:57" ht="21" customHeight="1">
      <c r="A39" s="58" t="s">
        <v>15</v>
      </c>
      <c r="B39" s="55">
        <v>8.723915789264296</v>
      </c>
      <c r="C39" s="55">
        <v>7.086461903475197</v>
      </c>
      <c r="D39" s="55">
        <v>4.901645098619099</v>
      </c>
      <c r="E39" s="55">
        <v>1.019067890304484</v>
      </c>
      <c r="F39" s="55">
        <v>-4.245977726961087</v>
      </c>
      <c r="G39" s="55">
        <v>7.1870732329133915</v>
      </c>
      <c r="H39" s="55">
        <v>11.246974267280478</v>
      </c>
      <c r="I39" s="55">
        <v>5.212870298173854</v>
      </c>
      <c r="J39" s="55">
        <v>7.973674288672598</v>
      </c>
      <c r="K39" s="55">
        <v>5.57890672102539</v>
      </c>
      <c r="L39" s="55">
        <v>5.6269634554899</v>
      </c>
      <c r="M39" s="55">
        <v>3.103144841338647</v>
      </c>
      <c r="N39" s="55">
        <v>7.8763112701496</v>
      </c>
      <c r="O39" s="62" t="s">
        <v>14</v>
      </c>
      <c r="AG39" s="26"/>
      <c r="AH39" s="26"/>
      <c r="AI39" s="26"/>
      <c r="AJ39" s="26"/>
      <c r="AK39" s="26"/>
      <c r="AL39" s="26"/>
      <c r="AM39" s="26"/>
      <c r="AW39" s="24"/>
      <c r="AX39" s="24"/>
      <c r="AY39" s="24"/>
      <c r="AZ39" s="24"/>
      <c r="BA39" s="24"/>
      <c r="BB39" s="24"/>
      <c r="BC39" s="24"/>
      <c r="BD39" s="24"/>
      <c r="BE39" s="16"/>
    </row>
    <row r="40" spans="1:57" ht="21" customHeight="1">
      <c r="A40" s="60" t="s">
        <v>34</v>
      </c>
      <c r="B40" s="56">
        <v>11.314396644075032</v>
      </c>
      <c r="C40" s="56">
        <v>7.292661708898194</v>
      </c>
      <c r="D40" s="56">
        <v>6.042526342631689</v>
      </c>
      <c r="E40" s="56">
        <v>-0.5057166993344993</v>
      </c>
      <c r="F40" s="56">
        <v>-8.322624885925734</v>
      </c>
      <c r="G40" s="56">
        <v>19.204972305144082</v>
      </c>
      <c r="H40" s="56">
        <v>10.1242266952638</v>
      </c>
      <c r="I40" s="56">
        <v>1.6234639852764445</v>
      </c>
      <c r="J40" s="56">
        <v>12.50372801389463</v>
      </c>
      <c r="K40" s="56">
        <v>2.100081621946174</v>
      </c>
      <c r="L40" s="56">
        <v>9.597967943629286</v>
      </c>
      <c r="M40" s="56">
        <v>3.7820622723675683</v>
      </c>
      <c r="N40" s="56">
        <v>4.236227676225155</v>
      </c>
      <c r="O40" s="63" t="s">
        <v>39</v>
      </c>
      <c r="AG40" s="26"/>
      <c r="AH40" s="26"/>
      <c r="AI40" s="26"/>
      <c r="AJ40" s="26"/>
      <c r="AK40" s="26"/>
      <c r="AL40" s="26"/>
      <c r="AM40" s="26"/>
      <c r="AW40" s="24"/>
      <c r="AX40" s="24"/>
      <c r="AY40" s="24"/>
      <c r="AZ40" s="24"/>
      <c r="BA40" s="24"/>
      <c r="BB40" s="24"/>
      <c r="BC40" s="24"/>
      <c r="BD40" s="24"/>
      <c r="BE40" s="16"/>
    </row>
    <row r="41" spans="1:57" ht="21" customHeight="1">
      <c r="A41" s="61" t="s">
        <v>35</v>
      </c>
      <c r="B41" s="57">
        <v>9.00985330729192</v>
      </c>
      <c r="C41" s="57">
        <v>7.109703426748013</v>
      </c>
      <c r="D41" s="57">
        <v>5.030457590161703</v>
      </c>
      <c r="E41" s="57">
        <v>0.8452514536277249</v>
      </c>
      <c r="F41" s="57">
        <v>-4.704465910489603</v>
      </c>
      <c r="G41" s="57">
        <v>8.487372139285966</v>
      </c>
      <c r="H41" s="57">
        <v>11.113495572564688</v>
      </c>
      <c r="I41" s="57">
        <v>4.7899402809339335</v>
      </c>
      <c r="J41" s="57">
        <v>8.491309298686602</v>
      </c>
      <c r="K41" s="57">
        <v>5.166690718408034</v>
      </c>
      <c r="L41" s="57">
        <v>6.085886616194131</v>
      </c>
      <c r="M41" s="57">
        <v>3.183831547096162</v>
      </c>
      <c r="N41" s="57">
        <v>7.441193291294638</v>
      </c>
      <c r="O41" s="64" t="s">
        <v>40</v>
      </c>
      <c r="AG41" s="26"/>
      <c r="AH41" s="26"/>
      <c r="AI41" s="26"/>
      <c r="AJ41" s="26"/>
      <c r="AK41" s="26"/>
      <c r="AL41" s="26"/>
      <c r="AM41" s="26"/>
      <c r="AW41" s="24"/>
      <c r="AX41" s="24"/>
      <c r="AY41" s="24"/>
      <c r="AZ41" s="24"/>
      <c r="BA41" s="24"/>
      <c r="BB41" s="24"/>
      <c r="BC41" s="24"/>
      <c r="BD41" s="24"/>
      <c r="BE41" s="16"/>
    </row>
    <row r="42" spans="1:39" ht="15.75">
      <c r="A42" s="6" t="s">
        <v>3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2" t="s">
        <v>4</v>
      </c>
      <c r="AG42" s="26"/>
      <c r="AH42" s="26"/>
      <c r="AI42" s="26"/>
      <c r="AJ42" s="26"/>
      <c r="AK42" s="26"/>
      <c r="AL42" s="26"/>
      <c r="AM42" s="26"/>
    </row>
    <row r="43" spans="4:39" ht="15">
      <c r="D43" s="18"/>
      <c r="AG43" s="26"/>
      <c r="AH43" s="26"/>
      <c r="AI43" s="26"/>
      <c r="AJ43" s="26"/>
      <c r="AK43" s="26"/>
      <c r="AL43" s="26"/>
      <c r="AM43" s="26"/>
    </row>
    <row r="44" spans="4:39" ht="15">
      <c r="D44" s="18"/>
      <c r="AG44" s="26"/>
      <c r="AH44" s="26"/>
      <c r="AI44" s="26"/>
      <c r="AJ44" s="26"/>
      <c r="AK44" s="26"/>
      <c r="AL44" s="26"/>
      <c r="AM44" s="26"/>
    </row>
    <row r="45" spans="4:39" ht="15">
      <c r="D45" s="18"/>
      <c r="AG45" s="26"/>
      <c r="AH45" s="26"/>
      <c r="AI45" s="26"/>
      <c r="AJ45" s="26"/>
      <c r="AK45" s="26"/>
      <c r="AL45" s="26"/>
      <c r="AM45" s="26"/>
    </row>
    <row r="46" spans="4:39" ht="15">
      <c r="D46" s="18"/>
      <c r="AG46" s="26"/>
      <c r="AH46" s="26"/>
      <c r="AI46" s="26"/>
      <c r="AJ46" s="26"/>
      <c r="AK46" s="26"/>
      <c r="AL46" s="26"/>
      <c r="AM46" s="26"/>
    </row>
    <row r="47" ht="15">
      <c r="D47" s="18"/>
    </row>
    <row r="48" ht="15">
      <c r="D48" s="18"/>
    </row>
    <row r="49" spans="4:47" ht="15">
      <c r="D49" s="18"/>
      <c r="AE49" s="27"/>
      <c r="AF49" s="27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</row>
    <row r="50" spans="4:47" ht="15">
      <c r="D50" s="18"/>
      <c r="AE50" s="27"/>
      <c r="AF50" s="27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</row>
    <row r="51" spans="4:66" ht="15">
      <c r="D51" s="18"/>
      <c r="AE51" s="27"/>
      <c r="AF51" s="27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16"/>
      <c r="BF51" s="16"/>
      <c r="BG51" s="16"/>
      <c r="BH51" s="16"/>
      <c r="BI51" s="16"/>
      <c r="BJ51" s="16"/>
      <c r="BK51" s="16"/>
      <c r="BL51" s="16"/>
      <c r="BM51" s="16"/>
      <c r="BN51" s="16"/>
    </row>
    <row r="52" spans="4:66" ht="15">
      <c r="D52" s="18"/>
      <c r="AE52" s="27"/>
      <c r="AF52" s="27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16"/>
      <c r="BF52" s="16"/>
      <c r="BG52" s="16"/>
      <c r="BH52" s="16"/>
      <c r="BI52" s="16"/>
      <c r="BJ52" s="16"/>
      <c r="BK52" s="16"/>
      <c r="BL52" s="16"/>
      <c r="BM52" s="16"/>
      <c r="BN52" s="16"/>
    </row>
    <row r="53" spans="4:66" ht="15">
      <c r="D53" s="18"/>
      <c r="AE53" s="27"/>
      <c r="AF53" s="27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16"/>
      <c r="BF53" s="16"/>
      <c r="BG53" s="16"/>
      <c r="BH53" s="16"/>
      <c r="BI53" s="16"/>
      <c r="BJ53" s="16"/>
      <c r="BK53" s="16"/>
      <c r="BL53" s="16"/>
      <c r="BM53" s="16"/>
      <c r="BN53" s="16"/>
    </row>
    <row r="54" spans="4:66" ht="15">
      <c r="D54" s="18"/>
      <c r="AE54" s="27"/>
      <c r="AF54" s="27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16"/>
      <c r="BF54" s="16"/>
      <c r="BG54" s="16"/>
      <c r="BH54" s="16"/>
      <c r="BI54" s="16"/>
      <c r="BJ54" s="16"/>
      <c r="BK54" s="16"/>
      <c r="BL54" s="16"/>
      <c r="BM54" s="16"/>
      <c r="BN54" s="16"/>
    </row>
    <row r="55" spans="4:66" ht="15">
      <c r="D55" s="18"/>
      <c r="AE55" s="27"/>
      <c r="AF55" s="27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16"/>
      <c r="BF55" s="16"/>
      <c r="BG55" s="16"/>
      <c r="BH55" s="16"/>
      <c r="BI55" s="16"/>
      <c r="BJ55" s="16"/>
      <c r="BK55" s="16"/>
      <c r="BL55" s="16"/>
      <c r="BM55" s="16"/>
      <c r="BN55" s="16"/>
    </row>
    <row r="56" spans="4:66" ht="15">
      <c r="D56" s="18"/>
      <c r="AE56" s="27"/>
      <c r="AF56" s="27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16"/>
      <c r="BF56" s="16"/>
      <c r="BG56" s="16"/>
      <c r="BH56" s="16"/>
      <c r="BI56" s="16"/>
      <c r="BJ56" s="16"/>
      <c r="BK56" s="16"/>
      <c r="BL56" s="16"/>
      <c r="BM56" s="16"/>
      <c r="BN56" s="16"/>
    </row>
    <row r="57" spans="4:66" ht="15">
      <c r="D57" s="18"/>
      <c r="AE57" s="27"/>
      <c r="AF57" s="27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16"/>
      <c r="BF57" s="16"/>
      <c r="BG57" s="16"/>
      <c r="BH57" s="16"/>
      <c r="BI57" s="16"/>
      <c r="BJ57" s="16"/>
      <c r="BK57" s="16"/>
      <c r="BL57" s="16"/>
      <c r="BM57" s="16"/>
      <c r="BN57" s="16"/>
    </row>
    <row r="58" spans="4:66" ht="15">
      <c r="D58" s="18"/>
      <c r="AE58" s="27"/>
      <c r="AF58" s="27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16"/>
      <c r="BF58" s="16"/>
      <c r="BG58" s="16"/>
      <c r="BH58" s="16"/>
      <c r="BI58" s="16"/>
      <c r="BJ58" s="16"/>
      <c r="BK58" s="16"/>
      <c r="BL58" s="16"/>
      <c r="BM58" s="16"/>
      <c r="BN58" s="16"/>
    </row>
    <row r="59" spans="4:66" ht="15">
      <c r="D59" s="18"/>
      <c r="AE59" s="27"/>
      <c r="AF59" s="27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16"/>
      <c r="BF59" s="16"/>
      <c r="BG59" s="16"/>
      <c r="BH59" s="16"/>
      <c r="BI59" s="16"/>
      <c r="BJ59" s="16"/>
      <c r="BK59" s="16"/>
      <c r="BL59" s="16"/>
      <c r="BM59" s="16"/>
      <c r="BN59" s="16"/>
    </row>
    <row r="60" spans="4:66" ht="15">
      <c r="D60" s="18"/>
      <c r="AE60" s="27"/>
      <c r="AF60" s="27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16"/>
      <c r="BF60" s="16"/>
      <c r="BG60" s="16"/>
      <c r="BH60" s="16"/>
      <c r="BI60" s="16"/>
      <c r="BJ60" s="16"/>
      <c r="BK60" s="16"/>
      <c r="BL60" s="16"/>
      <c r="BM60" s="16"/>
      <c r="BN60" s="16"/>
    </row>
    <row r="61" spans="4:66" ht="15">
      <c r="D61" s="18"/>
      <c r="AE61" s="27"/>
      <c r="AF61" s="27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16"/>
      <c r="BF61" s="16"/>
      <c r="BG61" s="16"/>
      <c r="BH61" s="16"/>
      <c r="BI61" s="16"/>
      <c r="BJ61" s="16"/>
      <c r="BK61" s="16"/>
      <c r="BL61" s="16"/>
      <c r="BM61" s="16"/>
      <c r="BN61" s="16"/>
    </row>
    <row r="62" spans="4:66" ht="15">
      <c r="D62" s="18"/>
      <c r="AE62" s="27"/>
      <c r="AF62" s="27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16"/>
      <c r="BF62" s="16"/>
      <c r="BG62" s="16"/>
      <c r="BH62" s="16"/>
      <c r="BI62" s="16"/>
      <c r="BJ62" s="16"/>
      <c r="BK62" s="16"/>
      <c r="BL62" s="16"/>
      <c r="BM62" s="16"/>
      <c r="BN62" s="16"/>
    </row>
    <row r="63" spans="4:66" ht="15">
      <c r="D63" s="18"/>
      <c r="AE63" s="27"/>
      <c r="AF63" s="27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16"/>
      <c r="BF63" s="16"/>
      <c r="BG63" s="16"/>
      <c r="BH63" s="16"/>
      <c r="BI63" s="16"/>
      <c r="BJ63" s="16"/>
      <c r="BK63" s="16"/>
      <c r="BL63" s="16"/>
      <c r="BM63" s="16"/>
      <c r="BN63" s="16"/>
    </row>
    <row r="64" spans="4:66" ht="15">
      <c r="D64" s="18"/>
      <c r="AE64" s="27"/>
      <c r="AF64" s="27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16"/>
      <c r="BF64" s="16"/>
      <c r="BG64" s="16"/>
      <c r="BH64" s="16"/>
      <c r="BI64" s="16"/>
      <c r="BJ64" s="16"/>
      <c r="BK64" s="16"/>
      <c r="BL64" s="16"/>
      <c r="BM64" s="16"/>
      <c r="BN64" s="16"/>
    </row>
    <row r="65" spans="4:66" ht="15">
      <c r="D65" s="18"/>
      <c r="AE65" s="27"/>
      <c r="AF65" s="27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16"/>
      <c r="BF65" s="16"/>
      <c r="BG65" s="16"/>
      <c r="BH65" s="16"/>
      <c r="BI65" s="16"/>
      <c r="BJ65" s="16"/>
      <c r="BK65" s="16"/>
      <c r="BL65" s="16"/>
      <c r="BM65" s="16"/>
      <c r="BN65" s="16"/>
    </row>
    <row r="66" spans="4:66" ht="15">
      <c r="D66" s="18"/>
      <c r="AV66" s="24"/>
      <c r="AW66" s="24"/>
      <c r="AX66" s="24"/>
      <c r="AY66" s="24"/>
      <c r="AZ66" s="24"/>
      <c r="BA66" s="24"/>
      <c r="BB66" s="24"/>
      <c r="BC66" s="24"/>
      <c r="BD66" s="24"/>
      <c r="BE66" s="16"/>
      <c r="BF66" s="16"/>
      <c r="BG66" s="16"/>
      <c r="BH66" s="16"/>
      <c r="BI66" s="16"/>
      <c r="BJ66" s="16"/>
      <c r="BK66" s="16"/>
      <c r="BL66" s="16"/>
      <c r="BM66" s="16"/>
      <c r="BN66" s="16"/>
    </row>
    <row r="67" spans="4:66" ht="15">
      <c r="D67" s="18"/>
      <c r="AV67" s="24"/>
      <c r="AW67" s="24"/>
      <c r="AX67" s="24"/>
      <c r="AY67" s="24"/>
      <c r="AZ67" s="24"/>
      <c r="BA67" s="24"/>
      <c r="BB67" s="24"/>
      <c r="BC67" s="24"/>
      <c r="BD67" s="24"/>
      <c r="BE67" s="16"/>
      <c r="BF67" s="16"/>
      <c r="BG67" s="16"/>
      <c r="BH67" s="16"/>
      <c r="BI67" s="16"/>
      <c r="BJ67" s="16"/>
      <c r="BK67" s="16"/>
      <c r="BL67" s="16"/>
      <c r="BM67" s="16"/>
      <c r="BN67" s="16"/>
    </row>
    <row r="68" ht="15">
      <c r="D68" s="18"/>
    </row>
    <row r="69" ht="15">
      <c r="D69" s="18"/>
    </row>
    <row r="70" ht="15">
      <c r="D70" s="18"/>
    </row>
    <row r="71" ht="15">
      <c r="D71" s="18"/>
    </row>
    <row r="72" ht="15">
      <c r="D72" s="18"/>
    </row>
    <row r="73" ht="15">
      <c r="D73" s="18"/>
    </row>
    <row r="74" ht="15">
      <c r="D74" s="18"/>
    </row>
    <row r="75" ht="15">
      <c r="D75" s="18"/>
    </row>
    <row r="76" ht="15">
      <c r="D76" s="18"/>
    </row>
  </sheetData>
  <sheetProtection/>
  <printOptions horizontalCentered="1" verticalCentered="1"/>
  <pageMargins left="0.1968503937007874" right="0.1968503937007874" top="0.1968503937007874" bottom="0.1968503937007874" header="0.1968503937007874" footer="0.1968503937007874"/>
  <pageSetup fitToHeight="1" fitToWidth="1" horizontalDpi="300" verticalDpi="3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DEVLET PLANLAMA TEŞKİLATI</dc:creator>
  <cp:keywords/>
  <dc:description/>
  <cp:lastModifiedBy>Hüseyin İKİZLER</cp:lastModifiedBy>
  <cp:lastPrinted>2012-10-12T07:20:47Z</cp:lastPrinted>
  <dcterms:created xsi:type="dcterms:W3CDTF">1999-04-15T12:08:55Z</dcterms:created>
  <dcterms:modified xsi:type="dcterms:W3CDTF">2018-11-20T13:51:56Z</dcterms:modified>
  <cp:category/>
  <cp:version/>
  <cp:contentType/>
  <cp:contentStatus/>
</cp:coreProperties>
</file>