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1-1" sheetId="1" r:id="rId1"/>
  </sheets>
  <definedNames>
    <definedName name="_xlnm.Print_Area" localSheetId="0">'tab1-1'!$B$1:$G$33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<sst xmlns="http://schemas.openxmlformats.org/spreadsheetml/2006/main" count="19" uniqueCount="15">
  <si>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                                  YÜZDE DEĞİŞME</t>
  </si>
  <si>
    <t xml:space="preserve">                             PERCENTAGE CHANGE</t>
  </si>
  <si>
    <t>DEFLATÖRÜ, %</t>
  </si>
  <si>
    <t>CARİ FİYATLARLA</t>
  </si>
  <si>
    <t>AT CURRENT PRICES</t>
  </si>
  <si>
    <t>KAYNAK: TÜİK</t>
  </si>
  <si>
    <t>SOURCE: TURKSTAT</t>
  </si>
  <si>
    <t>1948 FİYATLARIYLA</t>
  </si>
  <si>
    <t>AT 1948 PRICES</t>
  </si>
  <si>
    <t>MİLYON TL.</t>
  </si>
  <si>
    <t>MILLION TL.</t>
  </si>
  <si>
    <t>GSMH</t>
  </si>
  <si>
    <t>GNP DEFLATOR, %</t>
  </si>
  <si>
    <t xml:space="preserve">TABLO 1.1 : 1948 BAZ YILLI GAYRİ SAFİ MİLLİ HASILA </t>
  </si>
  <si>
    <t>TABLE 1.1 : GROSS NATIONAL PRODUCT AT 1948 PRICES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</si>
</sst>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_);\(#,##0.0\)"/>
    <numFmt numFmtId="165" formatCode="#,##0_);\(#,##0\)"/>
    <numFmt numFmtId="166" formatCode="0.000"/>
    <numFmt numFmtId="167" formatCode="0.0"/>
    <numFmt numFmtId="168" formatCode="#,##0.0000"/>
  </numFmts>
  <fonts count="41">
    <font>
      <sz val="10"/>
      <name val="Arial Tu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0">
      <alignment/>
      <protection/>
    </xf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5" borderId="0" xfId="48" applyNumberFormat="1" applyFont="1">
      <alignment/>
      <protection/>
    </xf>
    <xf numFmtId="0" fontId="4" fillId="25" borderId="0" xfId="48" applyNumberFormat="1" applyFont="1">
      <alignment/>
      <protection/>
    </xf>
    <xf numFmtId="164" fontId="4" fillId="25" borderId="0" xfId="48" applyNumberFormat="1" applyFont="1">
      <alignment/>
      <protection/>
    </xf>
    <xf numFmtId="0" fontId="3" fillId="25" borderId="10" xfId="48" applyNumberFormat="1" applyFont="1" applyBorder="1">
      <alignment/>
      <protection/>
    </xf>
    <xf numFmtId="0" fontId="3" fillId="25" borderId="11" xfId="48" applyNumberFormat="1" applyFont="1" applyBorder="1">
      <alignment/>
      <protection/>
    </xf>
    <xf numFmtId="0" fontId="3" fillId="25" borderId="12" xfId="48" applyNumberFormat="1" applyFont="1" applyBorder="1" applyAlignment="1">
      <alignment horizontal="center"/>
      <protection/>
    </xf>
    <xf numFmtId="0" fontId="3" fillId="25" borderId="13" xfId="48" applyNumberFormat="1" applyFont="1" applyBorder="1">
      <alignment/>
      <protection/>
    </xf>
    <xf numFmtId="0" fontId="3" fillId="25" borderId="14" xfId="48" applyNumberFormat="1" applyFont="1" applyBorder="1" applyAlignment="1">
      <alignment horizontal="center"/>
      <protection/>
    </xf>
    <xf numFmtId="0" fontId="3" fillId="25" borderId="14" xfId="48" applyNumberFormat="1" applyFont="1" applyBorder="1">
      <alignment/>
      <protection/>
    </xf>
    <xf numFmtId="0" fontId="3" fillId="25" borderId="15" xfId="48" applyNumberFormat="1" applyFont="1" applyBorder="1" applyAlignment="1">
      <alignment horizontal="center"/>
      <protection/>
    </xf>
    <xf numFmtId="0" fontId="3" fillId="25" borderId="16" xfId="48" applyNumberFormat="1" applyFont="1" applyBorder="1">
      <alignment/>
      <protection/>
    </xf>
    <xf numFmtId="0" fontId="3" fillId="25" borderId="17" xfId="48" applyNumberFormat="1" applyFont="1" applyBorder="1" applyAlignment="1">
      <alignment horizontal="center"/>
      <protection/>
    </xf>
    <xf numFmtId="165" fontId="3" fillId="25" borderId="0" xfId="48" applyNumberFormat="1" applyFont="1" applyAlignment="1">
      <alignment horizontal="center"/>
      <protection/>
    </xf>
    <xf numFmtId="167" fontId="3" fillId="25" borderId="0" xfId="48" applyNumberFormat="1" applyFont="1" applyAlignment="1">
      <alignment horizontal="center"/>
      <protection/>
    </xf>
    <xf numFmtId="167" fontId="3" fillId="25" borderId="18" xfId="48" applyNumberFormat="1" applyFont="1" applyBorder="1" applyAlignment="1">
      <alignment horizontal="center"/>
      <protection/>
    </xf>
    <xf numFmtId="165" fontId="3" fillId="25" borderId="0" xfId="48" applyNumberFormat="1" applyFont="1" applyBorder="1" applyAlignment="1">
      <alignment horizontal="center"/>
      <protection/>
    </xf>
    <xf numFmtId="167" fontId="3" fillId="25" borderId="0" xfId="48" applyNumberFormat="1" applyFont="1" applyBorder="1" applyAlignment="1">
      <alignment horizontal="center"/>
      <protection/>
    </xf>
    <xf numFmtId="167" fontId="3" fillId="25" borderId="19" xfId="48" applyNumberFormat="1" applyFont="1" applyBorder="1" applyAlignment="1">
      <alignment horizontal="center"/>
      <protection/>
    </xf>
    <xf numFmtId="0" fontId="5" fillId="25" borderId="0" xfId="48" applyNumberFormat="1" applyFont="1">
      <alignment/>
      <protection/>
    </xf>
    <xf numFmtId="0" fontId="1" fillId="25" borderId="0" xfId="48" applyNumberFormat="1">
      <alignment/>
      <protection/>
    </xf>
    <xf numFmtId="0" fontId="5" fillId="25" borderId="0" xfId="48" applyNumberFormat="1" applyFont="1" applyAlignment="1">
      <alignment horizontal="left"/>
      <protection/>
    </xf>
    <xf numFmtId="0" fontId="5" fillId="25" borderId="0" xfId="48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7" fillId="25" borderId="0" xfId="48" applyNumberFormat="1" applyFont="1">
      <alignment/>
      <protection/>
    </xf>
    <xf numFmtId="0" fontId="3" fillId="25" borderId="20" xfId="48" applyNumberFormat="1" applyFont="1" applyBorder="1">
      <alignment/>
      <protection/>
    </xf>
    <xf numFmtId="165" fontId="3" fillId="25" borderId="21" xfId="48" applyNumberFormat="1" applyFont="1" applyBorder="1" applyAlignment="1">
      <alignment horizontal="center"/>
      <protection/>
    </xf>
    <xf numFmtId="167" fontId="3" fillId="25" borderId="21" xfId="48" applyNumberFormat="1" applyFont="1" applyBorder="1" applyAlignment="1">
      <alignment horizontal="center"/>
      <protection/>
    </xf>
    <xf numFmtId="167" fontId="3" fillId="25" borderId="22" xfId="48" applyNumberFormat="1" applyFont="1" applyBorder="1" applyAlignment="1">
      <alignment horizontal="center"/>
      <protection/>
    </xf>
    <xf numFmtId="0" fontId="2" fillId="25" borderId="0" xfId="48" applyNumberFormat="1" applyFont="1" applyAlignment="1">
      <alignment horizontal="left" vertical="center" textRotation="180" wrapText="1"/>
      <protection/>
    </xf>
    <xf numFmtId="0" fontId="3" fillId="25" borderId="11" xfId="48" applyNumberFormat="1" applyFont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60" zoomScaleNormal="60" zoomScalePageLayoutView="0" workbookViewId="0" topLeftCell="A1">
      <selection activeCell="B1" sqref="B1"/>
    </sheetView>
  </sheetViews>
  <sheetFormatPr defaultColWidth="9.00390625" defaultRowHeight="12.75"/>
  <cols>
    <col min="2" max="2" width="21.875" style="0" customWidth="1"/>
    <col min="3" max="7" width="34.375" style="0" customWidth="1"/>
  </cols>
  <sheetData>
    <row r="1" spans="1:7" ht="18">
      <c r="A1" s="29"/>
      <c r="B1" s="1" t="s">
        <v>13</v>
      </c>
      <c r="C1" s="2"/>
      <c r="D1" s="2"/>
      <c r="E1" s="3"/>
      <c r="F1" s="3"/>
      <c r="G1" s="3"/>
    </row>
    <row r="2" spans="1:7" ht="18">
      <c r="A2" s="29"/>
      <c r="B2" s="1" t="s">
        <v>14</v>
      </c>
      <c r="C2" s="2"/>
      <c r="D2" s="2"/>
      <c r="E2" s="3"/>
      <c r="F2" s="3"/>
      <c r="G2" s="3"/>
    </row>
    <row r="3" spans="1:7" ht="18">
      <c r="A3" s="29"/>
      <c r="B3" s="4"/>
      <c r="C3" s="30" t="s">
        <v>9</v>
      </c>
      <c r="D3" s="30"/>
      <c r="E3" s="5" t="s">
        <v>0</v>
      </c>
      <c r="F3" s="5"/>
      <c r="G3" s="6" t="s">
        <v>11</v>
      </c>
    </row>
    <row r="4" spans="1:7" ht="18">
      <c r="A4" s="29"/>
      <c r="B4" s="7"/>
      <c r="C4" s="30" t="s">
        <v>10</v>
      </c>
      <c r="D4" s="30"/>
      <c r="E4" s="5" t="s">
        <v>1</v>
      </c>
      <c r="F4" s="9"/>
      <c r="G4" s="10" t="s">
        <v>2</v>
      </c>
    </row>
    <row r="5" spans="1:7" ht="18">
      <c r="A5" s="29"/>
      <c r="B5" s="11"/>
      <c r="C5" s="8" t="s">
        <v>3</v>
      </c>
      <c r="D5" s="8" t="s">
        <v>7</v>
      </c>
      <c r="E5" s="8" t="s">
        <v>3</v>
      </c>
      <c r="F5" s="8" t="s">
        <v>7</v>
      </c>
      <c r="G5" s="12" t="s">
        <v>12</v>
      </c>
    </row>
    <row r="6" spans="1:7" ht="18">
      <c r="A6" s="29"/>
      <c r="B6" s="11"/>
      <c r="C6" s="8" t="s">
        <v>4</v>
      </c>
      <c r="D6" s="8" t="s">
        <v>8</v>
      </c>
      <c r="E6" s="8" t="s">
        <v>4</v>
      </c>
      <c r="F6" s="8" t="s">
        <v>8</v>
      </c>
      <c r="G6" s="10"/>
    </row>
    <row r="7" spans="1:7" ht="18">
      <c r="A7" s="29"/>
      <c r="B7" s="7">
        <v>1923</v>
      </c>
      <c r="C7" s="13">
        <v>953</v>
      </c>
      <c r="D7" s="16">
        <v>2929</v>
      </c>
      <c r="E7" s="14"/>
      <c r="F7" s="14"/>
      <c r="G7" s="15"/>
    </row>
    <row r="8" spans="1:7" ht="18">
      <c r="A8" s="29"/>
      <c r="B8" s="7">
        <v>1924</v>
      </c>
      <c r="C8" s="13">
        <v>1204</v>
      </c>
      <c r="D8" s="16">
        <v>3364</v>
      </c>
      <c r="E8" s="17">
        <f>+C8/C7*100-100</f>
        <v>26.33788037775446</v>
      </c>
      <c r="F8" s="14">
        <f>+D8/D7*100-100</f>
        <v>14.85148514851484</v>
      </c>
      <c r="G8" s="18">
        <f>+(C8/D8)/(C7/D7)*100-100</f>
        <v>10.001085501320702</v>
      </c>
    </row>
    <row r="9" spans="1:7" ht="18">
      <c r="A9" s="29"/>
      <c r="B9" s="7">
        <v>1925</v>
      </c>
      <c r="C9" s="13">
        <v>1526</v>
      </c>
      <c r="D9" s="16">
        <v>3793</v>
      </c>
      <c r="E9" s="17">
        <f aca="true" t="shared" si="0" ref="E9:E31">+C9/C8*100-100</f>
        <v>26.74418604651163</v>
      </c>
      <c r="F9" s="14">
        <f aca="true" t="shared" si="1" ref="F9:F31">+D9/D8*100-100</f>
        <v>12.752675386444707</v>
      </c>
      <c r="G9" s="18">
        <f aca="true" t="shared" si="2" ref="G9:G31">+(C9/D9)/(C8/D8)*100-100</f>
        <v>12.409027645785685</v>
      </c>
    </row>
    <row r="10" spans="1:7" ht="18">
      <c r="A10" s="29"/>
      <c r="B10" s="7">
        <v>1926</v>
      </c>
      <c r="C10" s="16">
        <v>1651</v>
      </c>
      <c r="D10" s="16">
        <v>4484</v>
      </c>
      <c r="E10" s="17">
        <f t="shared" si="0"/>
        <v>8.191349934469201</v>
      </c>
      <c r="F10" s="14">
        <f t="shared" si="1"/>
        <v>18.217769575533865</v>
      </c>
      <c r="G10" s="18">
        <f t="shared" si="2"/>
        <v>-8.481313492095978</v>
      </c>
    </row>
    <row r="11" spans="1:7" ht="18">
      <c r="A11" s="29"/>
      <c r="B11" s="7">
        <v>1927</v>
      </c>
      <c r="C11" s="16">
        <v>1471</v>
      </c>
      <c r="D11" s="16">
        <v>3910</v>
      </c>
      <c r="E11" s="17">
        <f t="shared" si="0"/>
        <v>-10.90248334342823</v>
      </c>
      <c r="F11" s="14">
        <f t="shared" si="1"/>
        <v>-12.801070472792148</v>
      </c>
      <c r="G11" s="18">
        <f t="shared" si="2"/>
        <v>2.1773055468204348</v>
      </c>
    </row>
    <row r="12" spans="1:7" ht="18">
      <c r="A12" s="29"/>
      <c r="B12" s="7">
        <v>1928</v>
      </c>
      <c r="C12" s="16">
        <v>1633</v>
      </c>
      <c r="D12" s="16">
        <v>4341</v>
      </c>
      <c r="E12" s="17">
        <f t="shared" si="0"/>
        <v>11.012916383412644</v>
      </c>
      <c r="F12" s="14">
        <f t="shared" si="1"/>
        <v>11.023017902813308</v>
      </c>
      <c r="G12" s="18">
        <f t="shared" si="2"/>
        <v>-0.009098581169453723</v>
      </c>
    </row>
    <row r="13" spans="1:7" ht="18">
      <c r="A13" s="29"/>
      <c r="B13" s="7">
        <v>1929</v>
      </c>
      <c r="C13" s="16">
        <v>2073</v>
      </c>
      <c r="D13" s="16">
        <v>5278</v>
      </c>
      <c r="E13" s="17">
        <f t="shared" si="0"/>
        <v>26.944274341702396</v>
      </c>
      <c r="F13" s="14">
        <f t="shared" si="1"/>
        <v>21.58488827459111</v>
      </c>
      <c r="G13" s="18">
        <f t="shared" si="2"/>
        <v>4.407937650119379</v>
      </c>
    </row>
    <row r="14" spans="1:7" ht="18">
      <c r="A14" s="29"/>
      <c r="B14" s="7">
        <v>1930</v>
      </c>
      <c r="C14" s="16">
        <v>1581</v>
      </c>
      <c r="D14" s="16">
        <v>5394</v>
      </c>
      <c r="E14" s="17">
        <f t="shared" si="0"/>
        <v>-23.733719247467434</v>
      </c>
      <c r="F14" s="14">
        <f t="shared" si="1"/>
        <v>2.19780219780219</v>
      </c>
      <c r="G14" s="18">
        <f t="shared" si="2"/>
        <v>-25.373854317414384</v>
      </c>
    </row>
    <row r="15" spans="1:7" s="23" customFormat="1" ht="18">
      <c r="A15" s="29"/>
      <c r="B15" s="7">
        <v>1931</v>
      </c>
      <c r="C15" s="16">
        <v>1392</v>
      </c>
      <c r="D15" s="16">
        <v>5866</v>
      </c>
      <c r="E15" s="17">
        <f t="shared" si="0"/>
        <v>-11.954459203036052</v>
      </c>
      <c r="F15" s="14">
        <f t="shared" si="1"/>
        <v>8.750463477938439</v>
      </c>
      <c r="G15" s="18">
        <f t="shared" si="2"/>
        <v>-19.03892822045286</v>
      </c>
    </row>
    <row r="16" spans="1:7" ht="18">
      <c r="A16" s="29"/>
      <c r="B16" s="7">
        <v>1932</v>
      </c>
      <c r="C16" s="16">
        <v>1171</v>
      </c>
      <c r="D16" s="16">
        <v>5235</v>
      </c>
      <c r="E16" s="17">
        <f t="shared" si="0"/>
        <v>-15.876436781609186</v>
      </c>
      <c r="F16" s="14">
        <f t="shared" si="1"/>
        <v>-10.756904193658372</v>
      </c>
      <c r="G16" s="18">
        <f t="shared" si="2"/>
        <v>-5.736614739430664</v>
      </c>
    </row>
    <row r="17" spans="1:7" ht="18">
      <c r="A17" s="29"/>
      <c r="B17" s="7">
        <v>1933</v>
      </c>
      <c r="C17" s="16">
        <v>1141</v>
      </c>
      <c r="D17" s="16">
        <v>6064</v>
      </c>
      <c r="E17" s="17">
        <f t="shared" si="0"/>
        <v>-2.5619128949615657</v>
      </c>
      <c r="F17" s="14">
        <f t="shared" si="1"/>
        <v>15.835721107927412</v>
      </c>
      <c r="G17" s="18">
        <f t="shared" si="2"/>
        <v>-15.88252209847029</v>
      </c>
    </row>
    <row r="18" spans="1:7" ht="18">
      <c r="A18" s="29"/>
      <c r="B18" s="7">
        <v>1934</v>
      </c>
      <c r="C18" s="16">
        <v>1216</v>
      </c>
      <c r="D18" s="16">
        <v>6430</v>
      </c>
      <c r="E18" s="17">
        <f t="shared" si="0"/>
        <v>6.5731814198071845</v>
      </c>
      <c r="F18" s="14">
        <f t="shared" si="1"/>
        <v>6.035620052770454</v>
      </c>
      <c r="G18" s="18">
        <f t="shared" si="2"/>
        <v>0.5069630061758517</v>
      </c>
    </row>
    <row r="19" spans="1:7" ht="18">
      <c r="A19" s="29"/>
      <c r="B19" s="7">
        <v>1935</v>
      </c>
      <c r="C19" s="16">
        <v>1310</v>
      </c>
      <c r="D19" s="16">
        <v>6234</v>
      </c>
      <c r="E19" s="17">
        <f t="shared" si="0"/>
        <v>7.73026315789474</v>
      </c>
      <c r="F19" s="14">
        <f t="shared" si="1"/>
        <v>-3.048211508553649</v>
      </c>
      <c r="G19" s="18">
        <f t="shared" si="2"/>
        <v>11.117355166067242</v>
      </c>
    </row>
    <row r="20" spans="1:7" ht="18">
      <c r="A20" s="29"/>
      <c r="B20" s="7">
        <v>1936</v>
      </c>
      <c r="C20" s="16">
        <v>1695</v>
      </c>
      <c r="D20" s="16">
        <v>7680</v>
      </c>
      <c r="E20" s="17">
        <f t="shared" si="0"/>
        <v>29.389312977099223</v>
      </c>
      <c r="F20" s="14">
        <f t="shared" si="1"/>
        <v>23.195380173243493</v>
      </c>
      <c r="G20" s="18">
        <f t="shared" si="2"/>
        <v>5.02773139312977</v>
      </c>
    </row>
    <row r="21" spans="1:7" ht="18">
      <c r="A21" s="29"/>
      <c r="B21" s="7">
        <v>1937</v>
      </c>
      <c r="C21" s="16">
        <v>1807</v>
      </c>
      <c r="D21" s="16">
        <v>7798</v>
      </c>
      <c r="E21" s="17">
        <f t="shared" si="0"/>
        <v>6.607669616519175</v>
      </c>
      <c r="F21" s="14">
        <f t="shared" si="1"/>
        <v>1.5364583333333286</v>
      </c>
      <c r="G21" s="18">
        <f t="shared" si="2"/>
        <v>4.994473282234836</v>
      </c>
    </row>
    <row r="22" spans="1:7" ht="18">
      <c r="A22" s="29"/>
      <c r="B22" s="7">
        <v>1938</v>
      </c>
      <c r="C22" s="16">
        <v>1896</v>
      </c>
      <c r="D22" s="16">
        <v>8538</v>
      </c>
      <c r="E22" s="17">
        <f t="shared" si="0"/>
        <v>4.925290536801327</v>
      </c>
      <c r="F22" s="14">
        <f t="shared" si="1"/>
        <v>9.489612721210563</v>
      </c>
      <c r="G22" s="18">
        <f t="shared" si="2"/>
        <v>-4.1687262115276695</v>
      </c>
    </row>
    <row r="23" spans="1:7" ht="18">
      <c r="A23" s="29"/>
      <c r="B23" s="7">
        <v>1939</v>
      </c>
      <c r="C23" s="16">
        <v>2063</v>
      </c>
      <c r="D23" s="16">
        <v>9123</v>
      </c>
      <c r="E23" s="17">
        <f t="shared" si="0"/>
        <v>8.80801687763713</v>
      </c>
      <c r="F23" s="14">
        <f t="shared" si="1"/>
        <v>6.851721714687287</v>
      </c>
      <c r="G23" s="18">
        <f t="shared" si="2"/>
        <v>1.8308503892651373</v>
      </c>
    </row>
    <row r="24" spans="1:7" ht="18">
      <c r="A24" s="29"/>
      <c r="B24" s="7">
        <v>1940</v>
      </c>
      <c r="C24" s="16">
        <v>2403</v>
      </c>
      <c r="D24" s="16">
        <v>8678</v>
      </c>
      <c r="E24" s="17">
        <f t="shared" si="0"/>
        <v>16.480853126514788</v>
      </c>
      <c r="F24" s="14">
        <f t="shared" si="1"/>
        <v>-4.877781431546637</v>
      </c>
      <c r="G24" s="18">
        <f t="shared" si="2"/>
        <v>22.453886042082786</v>
      </c>
    </row>
    <row r="25" spans="1:7" ht="18">
      <c r="A25" s="29"/>
      <c r="B25" s="7">
        <v>1941</v>
      </c>
      <c r="C25" s="16">
        <v>2992</v>
      </c>
      <c r="D25" s="16">
        <v>7780</v>
      </c>
      <c r="E25" s="17">
        <f t="shared" si="0"/>
        <v>24.511027881814414</v>
      </c>
      <c r="F25" s="14">
        <f t="shared" si="1"/>
        <v>-10.348006453099785</v>
      </c>
      <c r="G25" s="18">
        <f t="shared" si="2"/>
        <v>38.882609249149766</v>
      </c>
    </row>
    <row r="26" spans="1:7" ht="18">
      <c r="A26" s="29"/>
      <c r="B26" s="7">
        <v>1942</v>
      </c>
      <c r="C26" s="16">
        <v>6196</v>
      </c>
      <c r="D26" s="16">
        <v>8217</v>
      </c>
      <c r="E26" s="17">
        <f t="shared" si="0"/>
        <v>107.08556149732621</v>
      </c>
      <c r="F26" s="14">
        <f t="shared" si="1"/>
        <v>5.61696658097685</v>
      </c>
      <c r="G26" s="18">
        <f t="shared" si="2"/>
        <v>96.072248807253</v>
      </c>
    </row>
    <row r="27" spans="1:7" ht="18">
      <c r="A27" s="29"/>
      <c r="B27" s="7">
        <v>1943</v>
      </c>
      <c r="C27" s="16">
        <v>9232</v>
      </c>
      <c r="D27" s="16">
        <v>7413</v>
      </c>
      <c r="E27" s="17">
        <f t="shared" si="0"/>
        <v>48.99935442220789</v>
      </c>
      <c r="F27" s="14">
        <f t="shared" si="1"/>
        <v>-9.784592917123035</v>
      </c>
      <c r="G27" s="18">
        <f t="shared" si="2"/>
        <v>65.15954340850965</v>
      </c>
    </row>
    <row r="28" spans="1:7" ht="18">
      <c r="A28" s="29"/>
      <c r="B28" s="7">
        <v>1944</v>
      </c>
      <c r="C28" s="16">
        <v>6685</v>
      </c>
      <c r="D28" s="16">
        <v>7038</v>
      </c>
      <c r="E28" s="17">
        <f t="shared" si="0"/>
        <v>-27.588821490467936</v>
      </c>
      <c r="F28" s="14">
        <f t="shared" si="1"/>
        <v>-5.058680696074475</v>
      </c>
      <c r="G28" s="18">
        <f t="shared" si="2"/>
        <v>-23.730595866558517</v>
      </c>
    </row>
    <row r="29" spans="1:7" ht="18">
      <c r="A29" s="29"/>
      <c r="B29" s="7">
        <v>1945</v>
      </c>
      <c r="C29" s="16">
        <v>5470</v>
      </c>
      <c r="D29" s="16">
        <v>5960</v>
      </c>
      <c r="E29" s="17">
        <f t="shared" si="0"/>
        <v>-18.17501869857891</v>
      </c>
      <c r="F29" s="17">
        <f t="shared" si="1"/>
        <v>-15.316851378232457</v>
      </c>
      <c r="G29" s="18">
        <f t="shared" si="2"/>
        <v>-3.3751311410400007</v>
      </c>
    </row>
    <row r="30" spans="1:7" ht="18">
      <c r="A30" s="29"/>
      <c r="B30" s="7">
        <v>1946</v>
      </c>
      <c r="C30" s="16">
        <v>6858</v>
      </c>
      <c r="D30" s="16">
        <v>7864</v>
      </c>
      <c r="E30" s="17">
        <f t="shared" si="0"/>
        <v>25.374771480804384</v>
      </c>
      <c r="F30" s="17">
        <f t="shared" si="1"/>
        <v>31.94630872483222</v>
      </c>
      <c r="G30" s="18">
        <f t="shared" si="2"/>
        <v>-4.980463119837978</v>
      </c>
    </row>
    <row r="31" spans="1:7" ht="18">
      <c r="A31" s="29"/>
      <c r="B31" s="25">
        <v>1947</v>
      </c>
      <c r="C31" s="26">
        <v>7543</v>
      </c>
      <c r="D31" s="26">
        <v>8192</v>
      </c>
      <c r="E31" s="27">
        <f t="shared" si="0"/>
        <v>9.988334791484405</v>
      </c>
      <c r="F31" s="27">
        <f t="shared" si="1"/>
        <v>4.170905391658181</v>
      </c>
      <c r="G31" s="28">
        <f t="shared" si="2"/>
        <v>5.584504980497229</v>
      </c>
    </row>
    <row r="32" spans="1:7" ht="15">
      <c r="A32" s="29"/>
      <c r="B32" s="24" t="s">
        <v>5</v>
      </c>
      <c r="C32" s="20"/>
      <c r="D32" s="20"/>
      <c r="E32" s="20"/>
      <c r="F32" s="20"/>
      <c r="G32" s="20"/>
    </row>
    <row r="33" spans="1:7" ht="15">
      <c r="A33" s="29"/>
      <c r="B33" s="24" t="s">
        <v>6</v>
      </c>
      <c r="C33" s="20"/>
      <c r="D33" s="20"/>
      <c r="E33" s="20"/>
      <c r="F33" s="20"/>
      <c r="G33" s="20"/>
    </row>
    <row r="34" spans="1:7" ht="15">
      <c r="A34" s="29"/>
      <c r="B34" s="21"/>
      <c r="C34" s="19"/>
      <c r="D34" s="22"/>
      <c r="E34" s="19"/>
      <c r="F34" s="19"/>
      <c r="G34" s="19"/>
    </row>
    <row r="35" spans="1:7" ht="15">
      <c r="A35" s="29"/>
      <c r="B35" s="21"/>
      <c r="C35" s="20"/>
      <c r="D35" s="20"/>
      <c r="E35" s="20"/>
      <c r="F35" s="20"/>
      <c r="G35" s="20"/>
    </row>
  </sheetData>
  <sheetProtection/>
  <mergeCells count="3">
    <mergeCell ref="A1:A35"/>
    <mergeCell ref="C3:D3"/>
    <mergeCell ref="C4:D4"/>
  </mergeCells>
  <printOptions horizontalCentered="1" verticalCentered="1"/>
  <pageMargins left="0.7480314960629921" right="0.7480314960629921" top="0.81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Your User Name</cp:lastModifiedBy>
  <cp:lastPrinted>2011-05-23T16:33:00Z</cp:lastPrinted>
  <dcterms:created xsi:type="dcterms:W3CDTF">2010-03-30T12:42:54Z</dcterms:created>
  <dcterms:modified xsi:type="dcterms:W3CDTF">2011-05-31T12:51:38Z</dcterms:modified>
  <cp:category/>
  <cp:version/>
  <cp:contentType/>
  <cp:contentStatus/>
</cp:coreProperties>
</file>