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9435" windowHeight="5295" activeTab="0"/>
  </bookViews>
  <sheets>
    <sheet name="tab1-57" sheetId="1" r:id="rId1"/>
  </sheets>
  <definedNames>
    <definedName name="_xlnm.Print_Area" localSheetId="0">'tab1-57'!$A$1:$R$47</definedName>
  </definedNames>
  <calcPr fullCalcOnLoad="1"/>
</workbook>
</file>

<file path=xl/sharedStrings.xml><?xml version="1.0" encoding="utf-8"?>
<sst xmlns="http://schemas.openxmlformats.org/spreadsheetml/2006/main" count="84" uniqueCount="29">
  <si>
    <t>PRIVATE FINAL CONS. EXP.</t>
  </si>
  <si>
    <t>GOVERNMENT FIN. CON. EXP.</t>
  </si>
  <si>
    <t>G.FIXED CAPITAL FORMATION</t>
  </si>
  <si>
    <t xml:space="preserve">        KAMU SEKTÖRÜ</t>
  </si>
  <si>
    <t xml:space="preserve">  PUBLIC SECTOR</t>
  </si>
  <si>
    <t xml:space="preserve">             -MAKİNA TECHİZAT</t>
  </si>
  <si>
    <t xml:space="preserve">  -MACHINERY &amp;EQUIPMENT</t>
  </si>
  <si>
    <t xml:space="preserve">        ÖZEL SEKTÖR</t>
  </si>
  <si>
    <t xml:space="preserve">  PRIVATE SECTOR</t>
  </si>
  <si>
    <t>TOPLAM YURTİÇİ TALEP</t>
  </si>
  <si>
    <t>TOTAL DOMESTIC DEMAND</t>
  </si>
  <si>
    <t>MAL VE HİZMET İHRACATI</t>
  </si>
  <si>
    <t>EXPORTS OF GOODS &amp; SERV.</t>
  </si>
  <si>
    <t>MAL VE HİZMET İTHALATI</t>
  </si>
  <si>
    <t>IMPORTS OF GOODS &amp; SERV.</t>
  </si>
  <si>
    <t xml:space="preserve">             -MAKİNA TEÇHİZAT</t>
  </si>
  <si>
    <t>ÖZEL NİHAİ TÜKETİM HARCAMALARI</t>
  </si>
  <si>
    <t>DEV.NİHAİ TÜK.HARCAMALARI</t>
  </si>
  <si>
    <t>GAYRİ SAFİ SABİT SERMAYE OLUŞ.</t>
  </si>
  <si>
    <t xml:space="preserve">             -İNŞAAT</t>
  </si>
  <si>
    <t xml:space="preserve">  -CONSTRUCTION</t>
  </si>
  <si>
    <t>GDP</t>
  </si>
  <si>
    <t>GSYH</t>
  </si>
  <si>
    <t>(YÜZDE DEĞİŞME)</t>
  </si>
  <si>
    <t>(PERCENTAGE CHANGE)</t>
  </si>
  <si>
    <t xml:space="preserve">SOURCE: 1980-1997: Ministry of Development, 1998 and later:  TURKSTAT </t>
  </si>
  <si>
    <t>KAYNAK: 1998 baz yıllı harcamalar yoluyla GSYH serisi 1980-1997 dönemi için Kalkınma Bakanlığı tarafından hesaplanmış, 1998 yılı ve sonrası için TÜİK verileri kullanılmıştır.</t>
  </si>
  <si>
    <t>TABLE 1.57 : HARMONIZED GROSS DOMESTIC PRODUCT IMPLICIT DEFLATORS BY EXPENDITURES (1981-2015)</t>
  </si>
  <si>
    <t>TABLO 1.57 : UYUMLAŞTIRILMIŞ HARCAMALAR YOLUYLA GSYH ZIMMİ DEFLATÖRLERİ (1981-2015)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</si>
</sst>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"/>
    <numFmt numFmtId="190" formatCode="0.0_)"/>
  </numFmts>
  <fonts count="47">
    <font>
      <sz val="14"/>
      <name val="Tms Rmn"/>
      <family val="0"/>
    </font>
    <font>
      <sz val="12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8"/>
      <color indexed="8"/>
      <name val="Tahoma"/>
      <family val="2"/>
    </font>
    <font>
      <b/>
      <sz val="18"/>
      <name val="Tahoma"/>
      <family val="2"/>
    </font>
    <font>
      <sz val="18"/>
      <name val="Tms Rmn"/>
      <family val="0"/>
    </font>
    <font>
      <b/>
      <sz val="16"/>
      <color indexed="8"/>
      <name val="Tahoma"/>
      <family val="2"/>
    </font>
    <font>
      <b/>
      <sz val="20"/>
      <color indexed="8"/>
      <name val="Tahoma"/>
      <family val="2"/>
    </font>
    <font>
      <sz val="20"/>
      <name val="Tms Rmn"/>
      <family val="0"/>
    </font>
    <font>
      <b/>
      <sz val="20"/>
      <name val="Tahoma"/>
      <family val="2"/>
    </font>
    <font>
      <sz val="20"/>
      <color indexed="8"/>
      <name val="Tahoma"/>
      <family val="2"/>
    </font>
    <font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21" borderId="6" applyNumberFormat="0" applyAlignment="0" applyProtection="0"/>
    <xf numFmtId="0" fontId="41" fillId="23" borderId="7" applyNumberFormat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8" applyNumberFormat="0" applyFont="0" applyAlignment="0" applyProtection="0"/>
    <xf numFmtId="0" fontId="44" fillId="27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40">
    <xf numFmtId="1" fontId="0" fillId="2" borderId="0" xfId="0" applyNumberFormat="1" applyFill="1" applyAlignment="1">
      <alignment/>
    </xf>
    <xf numFmtId="188" fontId="5" fillId="2" borderId="0" xfId="0" applyNumberFormat="1" applyFont="1" applyFill="1" applyAlignment="1" applyProtection="1">
      <alignment/>
      <protection locked="0"/>
    </xf>
    <xf numFmtId="188" fontId="5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7" fillId="2" borderId="0" xfId="0" applyNumberFormat="1" applyFont="1" applyFill="1" applyAlignment="1">
      <alignment/>
    </xf>
    <xf numFmtId="188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188" fontId="8" fillId="2" borderId="0" xfId="0" applyNumberFormat="1" applyFont="1" applyFill="1" applyAlignment="1">
      <alignment horizontal="right"/>
    </xf>
    <xf numFmtId="188" fontId="9" fillId="2" borderId="0" xfId="0" applyNumberFormat="1" applyFont="1" applyFill="1" applyAlignment="1" applyProtection="1">
      <alignment/>
      <protection locked="0"/>
    </xf>
    <xf numFmtId="188" fontId="9" fillId="2" borderId="12" xfId="0" applyNumberFormat="1" applyFont="1" applyFill="1" applyBorder="1" applyAlignment="1">
      <alignment/>
    </xf>
    <xf numFmtId="188" fontId="9" fillId="2" borderId="0" xfId="0" applyNumberFormat="1" applyFont="1" applyFill="1" applyBorder="1" applyAlignment="1">
      <alignment/>
    </xf>
    <xf numFmtId="188" fontId="9" fillId="2" borderId="0" xfId="0" applyNumberFormat="1" applyFont="1" applyFill="1" applyAlignment="1">
      <alignment horizontal="left" indent="2"/>
    </xf>
    <xf numFmtId="188" fontId="9" fillId="2" borderId="0" xfId="0" applyNumberFormat="1" applyFont="1" applyFill="1" applyAlignment="1">
      <alignment horizontal="left" indent="1"/>
    </xf>
    <xf numFmtId="188" fontId="9" fillId="2" borderId="13" xfId="0" applyNumberFormat="1" applyFont="1" applyFill="1" applyBorder="1" applyAlignment="1">
      <alignment/>
    </xf>
    <xf numFmtId="1" fontId="10" fillId="2" borderId="0" xfId="0" applyNumberFormat="1" applyFont="1" applyFill="1" applyAlignment="1">
      <alignment/>
    </xf>
    <xf numFmtId="1" fontId="9" fillId="2" borderId="12" xfId="0" applyNumberFormat="1" applyFont="1" applyBorder="1" applyAlignment="1">
      <alignment/>
    </xf>
    <xf numFmtId="37" fontId="9" fillId="2" borderId="12" xfId="0" applyNumberFormat="1" applyFont="1" applyBorder="1" applyAlignment="1">
      <alignment/>
    </xf>
    <xf numFmtId="1" fontId="9" fillId="2" borderId="14" xfId="0" applyNumberFormat="1" applyFont="1" applyBorder="1" applyAlignment="1">
      <alignment/>
    </xf>
    <xf numFmtId="188" fontId="9" fillId="2" borderId="0" xfId="0" applyNumberFormat="1" applyFont="1" applyFill="1" applyBorder="1" applyAlignment="1">
      <alignment horizontal="left" indent="2"/>
    </xf>
    <xf numFmtId="188" fontId="9" fillId="2" borderId="0" xfId="0" applyNumberFormat="1" applyFont="1" applyFill="1" applyAlignment="1">
      <alignment horizontal="right"/>
    </xf>
    <xf numFmtId="1" fontId="10" fillId="2" borderId="0" xfId="0" applyNumberFormat="1" applyFont="1" applyFill="1" applyAlignment="1">
      <alignment horizontal="left" indent="1"/>
    </xf>
    <xf numFmtId="188" fontId="9" fillId="2" borderId="0" xfId="0" applyNumberFormat="1" applyFont="1" applyFill="1" applyAlignment="1">
      <alignment/>
    </xf>
    <xf numFmtId="1" fontId="13" fillId="2" borderId="0" xfId="0" applyNumberFormat="1" applyFont="1" applyFill="1" applyAlignment="1">
      <alignment/>
    </xf>
    <xf numFmtId="1" fontId="11" fillId="2" borderId="0" xfId="0" applyNumberFormat="1" applyFont="1" applyFill="1" applyAlignment="1">
      <alignment horizontal="left" indent="1"/>
    </xf>
    <xf numFmtId="188" fontId="9" fillId="2" borderId="10" xfId="0" applyNumberFormat="1" applyFont="1" applyFill="1" applyBorder="1" applyAlignment="1">
      <alignment/>
    </xf>
    <xf numFmtId="1" fontId="9" fillId="2" borderId="11" xfId="0" applyNumberFormat="1" applyFont="1" applyFill="1" applyBorder="1" applyAlignment="1">
      <alignment/>
    </xf>
    <xf numFmtId="1" fontId="9" fillId="2" borderId="11" xfId="0" applyNumberFormat="1" applyFont="1" applyFill="1" applyBorder="1" applyAlignment="1">
      <alignment horizontal="right"/>
    </xf>
    <xf numFmtId="1" fontId="11" fillId="2" borderId="11" xfId="0" applyNumberFormat="1" applyFont="1" applyBorder="1" applyAlignment="1">
      <alignment horizontal="left" indent="1"/>
    </xf>
    <xf numFmtId="1" fontId="11" fillId="2" borderId="15" xfId="0" applyNumberFormat="1" applyFont="1" applyBorder="1" applyAlignment="1">
      <alignment/>
    </xf>
    <xf numFmtId="188" fontId="9" fillId="2" borderId="16" xfId="0" applyNumberFormat="1" applyFont="1" applyFill="1" applyBorder="1" applyAlignment="1">
      <alignment horizontal="left" indent="2"/>
    </xf>
    <xf numFmtId="1" fontId="11" fillId="2" borderId="16" xfId="0" applyNumberFormat="1" applyFont="1" applyBorder="1" applyAlignment="1">
      <alignment horizontal="left" indent="1"/>
    </xf>
    <xf numFmtId="1" fontId="11" fillId="2" borderId="17" xfId="0" applyNumberFormat="1" applyFont="1" applyBorder="1" applyAlignment="1">
      <alignment/>
    </xf>
    <xf numFmtId="188" fontId="9" fillId="2" borderId="0" xfId="0" applyNumberFormat="1" applyFont="1" applyFill="1" applyBorder="1" applyAlignment="1">
      <alignment horizontal="left" indent="1"/>
    </xf>
    <xf numFmtId="188" fontId="9" fillId="2" borderId="16" xfId="0" applyNumberFormat="1" applyFont="1" applyFill="1" applyBorder="1" applyAlignment="1">
      <alignment/>
    </xf>
    <xf numFmtId="37" fontId="12" fillId="2" borderId="0" xfId="0" applyNumberFormat="1" applyFont="1" applyBorder="1" applyAlignment="1">
      <alignment horizontal="right" vertical="top"/>
    </xf>
    <xf numFmtId="1" fontId="4" fillId="2" borderId="0" xfId="0" applyNumberFormat="1" applyFont="1" applyFill="1" applyAlignment="1">
      <alignment horizontal="left" vertical="center" textRotation="180" wrapText="1"/>
    </xf>
    <xf numFmtId="1" fontId="12" fillId="2" borderId="18" xfId="0" applyNumberFormat="1" applyFont="1" applyBorder="1" applyAlignment="1">
      <alignment horizontal="left" vertical="top" wrapText="1"/>
    </xf>
    <xf numFmtId="188" fontId="12" fillId="2" borderId="0" xfId="0" applyNumberFormat="1" applyFont="1" applyFill="1" applyBorder="1" applyAlignment="1">
      <alignment/>
    </xf>
    <xf numFmtId="188" fontId="12" fillId="2" borderId="19" xfId="0" applyNumberFormat="1" applyFont="1" applyFill="1" applyBorder="1" applyAlignment="1">
      <alignment/>
    </xf>
    <xf numFmtId="188" fontId="12" fillId="2" borderId="16" xfId="0" applyNumberFormat="1" applyFont="1" applyFill="1" applyBorder="1" applyAlignment="1">
      <alignment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showOutlineSymbols="0" view="pageBreakPreview" zoomScale="50" zoomScaleNormal="37" zoomScaleSheetLayoutView="50" zoomScalePageLayoutView="0" workbookViewId="0" topLeftCell="A1">
      <selection activeCell="M38" sqref="M38"/>
    </sheetView>
  </sheetViews>
  <sheetFormatPr defaultColWidth="8.66015625" defaultRowHeight="31.5" customHeight="1"/>
  <cols>
    <col min="1" max="1" width="2" style="4" customWidth="1"/>
    <col min="2" max="2" width="54.58203125" style="4" customWidth="1"/>
    <col min="3" max="14" width="14.41015625" style="4" customWidth="1"/>
    <col min="15" max="16" width="15.25" style="4" customWidth="1"/>
    <col min="17" max="17" width="25.91015625" style="4" customWidth="1"/>
    <col min="18" max="18" width="2.41015625" style="4" customWidth="1"/>
    <col min="19" max="16384" width="8.66015625" style="4" customWidth="1"/>
  </cols>
  <sheetData>
    <row r="1" spans="1:17" ht="31.5" customHeight="1">
      <c r="A1" s="35"/>
      <c r="B1" s="8" t="s">
        <v>28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  <c r="Q1" s="7" t="s">
        <v>23</v>
      </c>
    </row>
    <row r="2" spans="1:17" ht="31.5" customHeight="1">
      <c r="A2" s="35"/>
      <c r="B2" s="8" t="s">
        <v>27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3"/>
      <c r="Q2" s="7" t="s">
        <v>24</v>
      </c>
    </row>
    <row r="3" spans="1:17" ht="31.5" customHeight="1">
      <c r="A3" s="35"/>
      <c r="B3" s="5"/>
      <c r="C3" s="6">
        <f aca="true" t="shared" si="0" ref="C3:H3">+D3-1</f>
        <v>1981</v>
      </c>
      <c r="D3" s="6">
        <f t="shared" si="0"/>
        <v>1982</v>
      </c>
      <c r="E3" s="6">
        <f t="shared" si="0"/>
        <v>1983</v>
      </c>
      <c r="F3" s="6">
        <f t="shared" si="0"/>
        <v>1984</v>
      </c>
      <c r="G3" s="6">
        <f t="shared" si="0"/>
        <v>1985</v>
      </c>
      <c r="H3" s="6">
        <f t="shared" si="0"/>
        <v>1986</v>
      </c>
      <c r="I3" s="6">
        <f>+J3-1</f>
        <v>1987</v>
      </c>
      <c r="J3" s="6">
        <v>1988</v>
      </c>
      <c r="K3" s="6">
        <v>1989</v>
      </c>
      <c r="L3" s="6">
        <v>1990</v>
      </c>
      <c r="M3" s="6">
        <v>1991</v>
      </c>
      <c r="N3" s="6">
        <v>1992</v>
      </c>
      <c r="O3" s="27"/>
      <c r="P3" s="27"/>
      <c r="Q3" s="28"/>
    </row>
    <row r="4" spans="1:17" s="14" customFormat="1" ht="31.5" customHeight="1">
      <c r="A4" s="35"/>
      <c r="B4" s="9" t="s">
        <v>16</v>
      </c>
      <c r="C4" s="37">
        <v>50.75056752425584</v>
      </c>
      <c r="D4" s="37">
        <v>31.023090825176013</v>
      </c>
      <c r="E4" s="37">
        <v>24.304488825845667</v>
      </c>
      <c r="F4" s="37">
        <v>52.13544177240712</v>
      </c>
      <c r="G4" s="37">
        <v>52.97347367371745</v>
      </c>
      <c r="H4" s="37">
        <v>28.067964465213947</v>
      </c>
      <c r="I4" s="37">
        <v>31.30741821986078</v>
      </c>
      <c r="J4" s="37">
        <v>58.894952425921105</v>
      </c>
      <c r="K4" s="37">
        <v>83.6629174250458</v>
      </c>
      <c r="L4" s="37">
        <v>59.79949775434628</v>
      </c>
      <c r="M4" s="37">
        <v>60.689247615194375</v>
      </c>
      <c r="N4" s="37">
        <v>65.55270273317487</v>
      </c>
      <c r="O4" s="11" t="s">
        <v>0</v>
      </c>
      <c r="P4" s="12"/>
      <c r="Q4" s="13"/>
    </row>
    <row r="5" spans="1:17" s="14" customFormat="1" ht="31.5" customHeight="1">
      <c r="A5" s="35"/>
      <c r="B5" s="9" t="s">
        <v>17</v>
      </c>
      <c r="C5" s="37">
        <v>17.842140555340393</v>
      </c>
      <c r="D5" s="37">
        <v>17.710983883039262</v>
      </c>
      <c r="E5" s="37">
        <v>30.981915608390125</v>
      </c>
      <c r="F5" s="37">
        <v>35.01018967404562</v>
      </c>
      <c r="G5" s="37">
        <v>48.52495229210584</v>
      </c>
      <c r="H5" s="37">
        <v>31.933900496774044</v>
      </c>
      <c r="I5" s="37">
        <v>49.368785479976935</v>
      </c>
      <c r="J5" s="37">
        <v>70.11007526951633</v>
      </c>
      <c r="K5" s="37">
        <v>114.14440785211423</v>
      </c>
      <c r="L5" s="37">
        <v>87.81725408936168</v>
      </c>
      <c r="M5" s="37">
        <v>74.41338248908315</v>
      </c>
      <c r="N5" s="37">
        <v>74.15740243875078</v>
      </c>
      <c r="O5" s="11" t="s">
        <v>1</v>
      </c>
      <c r="P5" s="12"/>
      <c r="Q5" s="13"/>
    </row>
    <row r="6" spans="1:17" s="14" customFormat="1" ht="31.5" customHeight="1">
      <c r="A6" s="35"/>
      <c r="B6" s="9" t="s">
        <v>18</v>
      </c>
      <c r="C6" s="37">
        <v>32.21406800178505</v>
      </c>
      <c r="D6" s="37">
        <v>27.857799783064664</v>
      </c>
      <c r="E6" s="37">
        <v>34.85460589574481</v>
      </c>
      <c r="F6" s="37">
        <v>47.18896303690539</v>
      </c>
      <c r="G6" s="37">
        <v>48.49404594496855</v>
      </c>
      <c r="H6" s="37">
        <v>54.921106845695675</v>
      </c>
      <c r="I6" s="37">
        <v>35.33193259484622</v>
      </c>
      <c r="J6" s="37">
        <v>81.42959640189753</v>
      </c>
      <c r="K6" s="37">
        <v>49.28656431083121</v>
      </c>
      <c r="L6" s="37">
        <v>52.44428493010625</v>
      </c>
      <c r="M6" s="37">
        <v>65.89200267985359</v>
      </c>
      <c r="N6" s="37">
        <v>62.687417852932725</v>
      </c>
      <c r="O6" s="11" t="s">
        <v>2</v>
      </c>
      <c r="P6" s="12"/>
      <c r="Q6" s="13"/>
    </row>
    <row r="7" spans="1:17" s="14" customFormat="1" ht="31.5" customHeight="1">
      <c r="A7" s="35"/>
      <c r="B7" s="15" t="s">
        <v>3</v>
      </c>
      <c r="C7" s="37">
        <v>31.408423460293335</v>
      </c>
      <c r="D7" s="37">
        <v>28.674732733041793</v>
      </c>
      <c r="E7" s="37">
        <v>31.357438996895354</v>
      </c>
      <c r="F7" s="37">
        <v>44.33379837624261</v>
      </c>
      <c r="G7" s="37">
        <v>46.317610516552946</v>
      </c>
      <c r="H7" s="37">
        <v>54.227786726606695</v>
      </c>
      <c r="I7" s="37">
        <v>34.96302118780582</v>
      </c>
      <c r="J7" s="37">
        <v>89.60565066226468</v>
      </c>
      <c r="K7" s="37">
        <v>44.73321672986148</v>
      </c>
      <c r="L7" s="37">
        <v>49.458433245009815</v>
      </c>
      <c r="M7" s="37">
        <v>71.97611636723127</v>
      </c>
      <c r="N7" s="37">
        <v>59.61505385515565</v>
      </c>
      <c r="O7" s="11" t="s">
        <v>4</v>
      </c>
      <c r="P7" s="12"/>
      <c r="Q7" s="13"/>
    </row>
    <row r="8" spans="1:17" s="14" customFormat="1" ht="31.5" customHeight="1">
      <c r="A8" s="35"/>
      <c r="B8" s="16" t="s">
        <v>5</v>
      </c>
      <c r="C8" s="37"/>
      <c r="D8" s="37"/>
      <c r="E8" s="37"/>
      <c r="F8" s="37"/>
      <c r="G8" s="37"/>
      <c r="H8" s="37"/>
      <c r="I8" s="37"/>
      <c r="J8" s="37">
        <v>73.67703567112017</v>
      </c>
      <c r="K8" s="37">
        <v>44.48713692379147</v>
      </c>
      <c r="L8" s="37">
        <v>43.27107021781379</v>
      </c>
      <c r="M8" s="37">
        <v>62.01081273657104</v>
      </c>
      <c r="N8" s="37">
        <v>65.57100097186319</v>
      </c>
      <c r="O8" s="11" t="s">
        <v>6</v>
      </c>
      <c r="P8" s="12"/>
      <c r="Q8" s="13"/>
    </row>
    <row r="9" spans="1:17" s="14" customFormat="1" ht="31.5" customHeight="1">
      <c r="A9" s="35"/>
      <c r="B9" s="16" t="s">
        <v>19</v>
      </c>
      <c r="C9" s="37"/>
      <c r="D9" s="37"/>
      <c r="E9" s="37"/>
      <c r="F9" s="37"/>
      <c r="G9" s="37"/>
      <c r="H9" s="37"/>
      <c r="I9" s="37"/>
      <c r="J9" s="37">
        <v>98.61612846988518</v>
      </c>
      <c r="K9" s="37">
        <v>45.237779163691016</v>
      </c>
      <c r="L9" s="37">
        <v>52.8972826602394</v>
      </c>
      <c r="M9" s="37">
        <v>77.14621893622481</v>
      </c>
      <c r="N9" s="37">
        <v>56.98648561645268</v>
      </c>
      <c r="O9" s="11" t="s">
        <v>20</v>
      </c>
      <c r="P9" s="12"/>
      <c r="Q9" s="13"/>
    </row>
    <row r="10" spans="1:17" s="14" customFormat="1" ht="31.5" customHeight="1">
      <c r="A10" s="35"/>
      <c r="B10" s="15" t="s">
        <v>7</v>
      </c>
      <c r="C10" s="37">
        <v>31.260762687302872</v>
      </c>
      <c r="D10" s="37">
        <v>26.75328353842434</v>
      </c>
      <c r="E10" s="37">
        <v>39.75678580585057</v>
      </c>
      <c r="F10" s="37">
        <v>50.33209962487169</v>
      </c>
      <c r="G10" s="37">
        <v>50.769275509228095</v>
      </c>
      <c r="H10" s="37">
        <v>54.6170234966599</v>
      </c>
      <c r="I10" s="37">
        <v>35.107024113869414</v>
      </c>
      <c r="J10" s="37">
        <v>77.16762228209237</v>
      </c>
      <c r="K10" s="37">
        <v>51.34213227150414</v>
      </c>
      <c r="L10" s="37">
        <v>53.49619752625202</v>
      </c>
      <c r="M10" s="37">
        <v>63.60288432716237</v>
      </c>
      <c r="N10" s="37">
        <v>63.856293400764145</v>
      </c>
      <c r="O10" s="11" t="s">
        <v>8</v>
      </c>
      <c r="P10" s="12"/>
      <c r="Q10" s="13"/>
    </row>
    <row r="11" spans="1:17" s="14" customFormat="1" ht="31.5" customHeight="1">
      <c r="A11" s="35"/>
      <c r="B11" s="16" t="s">
        <v>15</v>
      </c>
      <c r="C11" s="37"/>
      <c r="D11" s="37"/>
      <c r="E11" s="37"/>
      <c r="F11" s="37"/>
      <c r="G11" s="37"/>
      <c r="H11" s="37"/>
      <c r="I11" s="37"/>
      <c r="J11" s="37">
        <v>66.26252494699452</v>
      </c>
      <c r="K11" s="37">
        <v>47.16431021522985</v>
      </c>
      <c r="L11" s="37">
        <v>45.032508307707104</v>
      </c>
      <c r="M11" s="37">
        <v>61.2152832022733</v>
      </c>
      <c r="N11" s="37">
        <v>66.10720819403386</v>
      </c>
      <c r="O11" s="11" t="s">
        <v>6</v>
      </c>
      <c r="P11" s="12"/>
      <c r="Q11" s="13"/>
    </row>
    <row r="12" spans="1:17" s="14" customFormat="1" ht="31.5" customHeight="1">
      <c r="A12" s="35"/>
      <c r="B12" s="16" t="s">
        <v>19</v>
      </c>
      <c r="C12" s="37"/>
      <c r="D12" s="37"/>
      <c r="E12" s="37"/>
      <c r="F12" s="37"/>
      <c r="G12" s="37"/>
      <c r="H12" s="37"/>
      <c r="I12" s="37"/>
      <c r="J12" s="37">
        <v>90.49298731317577</v>
      </c>
      <c r="K12" s="37">
        <v>54.78398898988945</v>
      </c>
      <c r="L12" s="37">
        <v>58.269109131216055</v>
      </c>
      <c r="M12" s="37">
        <v>66.12425863092625</v>
      </c>
      <c r="N12" s="37">
        <v>61.428786698776406</v>
      </c>
      <c r="O12" s="11" t="s">
        <v>20</v>
      </c>
      <c r="P12" s="12"/>
      <c r="Q12" s="13"/>
    </row>
    <row r="13" spans="1:17" s="14" customFormat="1" ht="31.5" customHeight="1" hidden="1">
      <c r="A13" s="35"/>
      <c r="B13" s="16" t="s">
        <v>9</v>
      </c>
      <c r="C13" s="37">
        <v>43.72475244075159</v>
      </c>
      <c r="D13" s="37">
        <v>28.620418529136145</v>
      </c>
      <c r="E13" s="37">
        <v>26.263266501167678</v>
      </c>
      <c r="F13" s="37">
        <v>48.75297920987006</v>
      </c>
      <c r="G13" s="37">
        <v>51.880233486747215</v>
      </c>
      <c r="H13" s="37">
        <v>34.598854678133165</v>
      </c>
      <c r="I13" s="37">
        <v>33.03793437926046</v>
      </c>
      <c r="J13" s="37">
        <v>68.60592378708537</v>
      </c>
      <c r="K13" s="37">
        <v>78.36496784303543</v>
      </c>
      <c r="L13" s="37">
        <v>57.193189027329055</v>
      </c>
      <c r="M13" s="37">
        <v>58.7573602526262</v>
      </c>
      <c r="N13" s="37">
        <v>63.79293397491281</v>
      </c>
      <c r="O13" s="11" t="s">
        <v>10</v>
      </c>
      <c r="P13" s="12"/>
      <c r="Q13" s="13"/>
    </row>
    <row r="14" spans="1:17" s="14" customFormat="1" ht="31.5" customHeight="1">
      <c r="A14" s="35"/>
      <c r="B14" s="15" t="s">
        <v>11</v>
      </c>
      <c r="C14" s="37">
        <v>39.83676100213833</v>
      </c>
      <c r="D14" s="37">
        <v>34.94751748795812</v>
      </c>
      <c r="E14" s="37">
        <v>32.30550789031702</v>
      </c>
      <c r="F14" s="37">
        <v>53.30330889136772</v>
      </c>
      <c r="G14" s="37">
        <v>44.626175522659906</v>
      </c>
      <c r="H14" s="37">
        <v>19.92285166213901</v>
      </c>
      <c r="I14" s="37">
        <v>39.754135861210756</v>
      </c>
      <c r="J14" s="37">
        <v>74.8504521596696</v>
      </c>
      <c r="K14" s="37">
        <v>53.19636865960945</v>
      </c>
      <c r="L14" s="37">
        <v>38.23194341764159</v>
      </c>
      <c r="M14" s="37">
        <v>61.03453982873336</v>
      </c>
      <c r="N14" s="37">
        <v>62.54515999522559</v>
      </c>
      <c r="O14" s="18" t="s">
        <v>12</v>
      </c>
      <c r="P14" s="32"/>
      <c r="Q14" s="13"/>
    </row>
    <row r="15" spans="1:17" s="14" customFormat="1" ht="31.5" customHeight="1">
      <c r="A15" s="35"/>
      <c r="B15" s="15" t="s">
        <v>13</v>
      </c>
      <c r="C15" s="37">
        <v>44.27068646500746</v>
      </c>
      <c r="D15" s="37">
        <v>44.25081795257506</v>
      </c>
      <c r="E15" s="37">
        <v>27.702032205185716</v>
      </c>
      <c r="F15" s="37">
        <v>58.40088711430934</v>
      </c>
      <c r="G15" s="37">
        <v>36.60551913868048</v>
      </c>
      <c r="H15" s="37">
        <v>6.953960111462635</v>
      </c>
      <c r="I15" s="37">
        <v>36.76211911593526</v>
      </c>
      <c r="J15" s="37">
        <v>79.02902825080918</v>
      </c>
      <c r="K15" s="37">
        <v>66.7071110238</v>
      </c>
      <c r="L15" s="37">
        <v>28.41744415740547</v>
      </c>
      <c r="M15" s="37">
        <v>60.174925469568535</v>
      </c>
      <c r="N15" s="37">
        <v>63.12186342843708</v>
      </c>
      <c r="O15" s="18" t="s">
        <v>14</v>
      </c>
      <c r="P15" s="32"/>
      <c r="Q15" s="13"/>
    </row>
    <row r="16" spans="1:17" s="14" customFormat="1" ht="31.5" customHeight="1">
      <c r="A16" s="35"/>
      <c r="B16" s="17" t="s">
        <v>22</v>
      </c>
      <c r="C16" s="38">
        <v>44.05713621713957</v>
      </c>
      <c r="D16" s="38">
        <v>28.226070115845516</v>
      </c>
      <c r="E16" s="38">
        <v>26.258614622308983</v>
      </c>
      <c r="F16" s="38">
        <v>48.237086549082136</v>
      </c>
      <c r="G16" s="38">
        <v>53.05390388054741</v>
      </c>
      <c r="H16" s="38">
        <v>36.007094813630886</v>
      </c>
      <c r="I16" s="38">
        <v>33.61198939755738</v>
      </c>
      <c r="J16" s="38">
        <v>69.34973649440371</v>
      </c>
      <c r="K16" s="38">
        <v>75.47244723775441</v>
      </c>
      <c r="L16" s="38">
        <v>58.26001185390069</v>
      </c>
      <c r="M16" s="38">
        <v>58.838895746160574</v>
      </c>
      <c r="N16" s="38">
        <v>63.72075099481785</v>
      </c>
      <c r="O16" s="29" t="s">
        <v>21</v>
      </c>
      <c r="P16" s="30"/>
      <c r="Q16" s="31"/>
    </row>
    <row r="17" spans="2:17" s="14" customFormat="1" ht="31.5" customHeight="1">
      <c r="B17" s="8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3"/>
      <c r="P17" s="20"/>
      <c r="Q17" s="19"/>
    </row>
    <row r="18" spans="2:17" s="14" customFormat="1" ht="31.5" customHeight="1">
      <c r="B18" s="24"/>
      <c r="C18" s="25">
        <v>1993</v>
      </c>
      <c r="D18" s="25">
        <v>1994</v>
      </c>
      <c r="E18" s="25">
        <v>1995</v>
      </c>
      <c r="F18" s="25">
        <v>1996</v>
      </c>
      <c r="G18" s="25">
        <v>1997</v>
      </c>
      <c r="H18" s="25">
        <v>1998</v>
      </c>
      <c r="I18" s="25">
        <v>1999</v>
      </c>
      <c r="J18" s="25">
        <v>2000</v>
      </c>
      <c r="K18" s="25">
        <v>2001</v>
      </c>
      <c r="L18" s="25">
        <v>2002</v>
      </c>
      <c r="M18" s="25">
        <v>2003</v>
      </c>
      <c r="N18" s="25">
        <v>2004</v>
      </c>
      <c r="O18" s="27"/>
      <c r="P18" s="27"/>
      <c r="Q18" s="28"/>
    </row>
    <row r="19" spans="2:17" s="14" customFormat="1" ht="31.5" customHeight="1">
      <c r="B19" s="9" t="s">
        <v>16</v>
      </c>
      <c r="C19" s="37">
        <v>65.86975221485025</v>
      </c>
      <c r="D19" s="37">
        <v>108.8778879261827</v>
      </c>
      <c r="E19" s="37">
        <v>92.36116757674907</v>
      </c>
      <c r="F19" s="37">
        <v>67.83525857761396</v>
      </c>
      <c r="G19" s="37">
        <v>82.14336822540031</v>
      </c>
      <c r="H19" s="37">
        <v>82.95719405701249</v>
      </c>
      <c r="I19" s="37">
        <v>53.38158546816476</v>
      </c>
      <c r="J19" s="37">
        <v>54.93314353453755</v>
      </c>
      <c r="K19" s="37">
        <v>49.70261171317844</v>
      </c>
      <c r="L19" s="37">
        <v>38.53432613036375</v>
      </c>
      <c r="M19" s="37">
        <v>23.358003694397198</v>
      </c>
      <c r="N19" s="37">
        <v>10.844290853618446</v>
      </c>
      <c r="O19" s="11" t="s">
        <v>0</v>
      </c>
      <c r="P19" s="12"/>
      <c r="Q19" s="13"/>
    </row>
    <row r="20" spans="2:17" s="14" customFormat="1" ht="31.5" customHeight="1">
      <c r="B20" s="9" t="s">
        <v>17</v>
      </c>
      <c r="C20" s="37">
        <v>69.09541677210817</v>
      </c>
      <c r="D20" s="37">
        <v>84.82426881587577</v>
      </c>
      <c r="E20" s="37">
        <v>73.94311919723009</v>
      </c>
      <c r="F20" s="37">
        <v>88.01213596872927</v>
      </c>
      <c r="G20" s="37">
        <v>98.6298460187862</v>
      </c>
      <c r="H20" s="37">
        <v>73.97502880925245</v>
      </c>
      <c r="I20" s="37">
        <v>70.83747910224056</v>
      </c>
      <c r="J20" s="37">
        <v>44.60691714835721</v>
      </c>
      <c r="K20" s="37">
        <v>54.010622864157796</v>
      </c>
      <c r="L20" s="37">
        <v>41.56933447777854</v>
      </c>
      <c r="M20" s="37">
        <v>27.69460877637235</v>
      </c>
      <c r="N20" s="37">
        <v>13.543499762533642</v>
      </c>
      <c r="O20" s="11" t="s">
        <v>1</v>
      </c>
      <c r="P20" s="12"/>
      <c r="Q20" s="13"/>
    </row>
    <row r="21" spans="2:17" s="14" customFormat="1" ht="31.5" customHeight="1">
      <c r="B21" s="9" t="s">
        <v>18</v>
      </c>
      <c r="C21" s="37">
        <v>62.39673868731731</v>
      </c>
      <c r="D21" s="37">
        <v>113.19595839896252</v>
      </c>
      <c r="E21" s="37">
        <v>84.91122700145036</v>
      </c>
      <c r="F21" s="37">
        <v>76.28813779154325</v>
      </c>
      <c r="G21" s="37">
        <v>78.21100403107931</v>
      </c>
      <c r="H21" s="37">
        <v>73.6198780111107</v>
      </c>
      <c r="I21" s="37">
        <v>47.3289948754838</v>
      </c>
      <c r="J21" s="37">
        <v>46.05764213102225</v>
      </c>
      <c r="K21" s="37">
        <v>60.89535495055952</v>
      </c>
      <c r="L21" s="37">
        <v>33.43765621842064</v>
      </c>
      <c r="M21" s="37">
        <v>15.637046079139722</v>
      </c>
      <c r="N21" s="37">
        <v>14.507315530747618</v>
      </c>
      <c r="O21" s="11" t="s">
        <v>2</v>
      </c>
      <c r="P21" s="12"/>
      <c r="Q21" s="13"/>
    </row>
    <row r="22" spans="2:17" s="14" customFormat="1" ht="31.5" customHeight="1">
      <c r="B22" s="15" t="s">
        <v>3</v>
      </c>
      <c r="C22" s="37">
        <v>65.44122482715005</v>
      </c>
      <c r="D22" s="37">
        <v>118.44690785172003</v>
      </c>
      <c r="E22" s="37">
        <v>70.33348048777265</v>
      </c>
      <c r="F22" s="37">
        <v>80.47961290317104</v>
      </c>
      <c r="G22" s="37">
        <v>85.43879705609172</v>
      </c>
      <c r="H22" s="37">
        <v>72.37001254800174</v>
      </c>
      <c r="I22" s="37">
        <v>50.76689222944205</v>
      </c>
      <c r="J22" s="37">
        <v>43.16637048380426</v>
      </c>
      <c r="K22" s="37">
        <v>64.2994963354092</v>
      </c>
      <c r="L22" s="37">
        <v>38.22576219563078</v>
      </c>
      <c r="M22" s="37">
        <v>18.983633506932662</v>
      </c>
      <c r="N22" s="37">
        <v>13.872494746485245</v>
      </c>
      <c r="O22" s="11" t="s">
        <v>4</v>
      </c>
      <c r="P22" s="12"/>
      <c r="Q22" s="13"/>
    </row>
    <row r="23" spans="2:17" s="14" customFormat="1" ht="31.5" customHeight="1">
      <c r="B23" s="16" t="s">
        <v>5</v>
      </c>
      <c r="C23" s="37">
        <v>53.5900180849859</v>
      </c>
      <c r="D23" s="37">
        <v>152.55735827555435</v>
      </c>
      <c r="E23" s="37">
        <v>78.05928737672997</v>
      </c>
      <c r="F23" s="37">
        <v>79.76056550108771</v>
      </c>
      <c r="G23" s="37">
        <v>67.67366329449754</v>
      </c>
      <c r="H23" s="37">
        <v>78.0369383309515</v>
      </c>
      <c r="I23" s="37">
        <v>52.33457135049295</v>
      </c>
      <c r="J23" s="37">
        <v>44.58802096068629</v>
      </c>
      <c r="K23" s="37">
        <v>75.87978018467982</v>
      </c>
      <c r="L23" s="37">
        <v>31.00779721217407</v>
      </c>
      <c r="M23" s="37">
        <v>11.118201340190794</v>
      </c>
      <c r="N23" s="37">
        <v>11.965077601427382</v>
      </c>
      <c r="O23" s="11" t="s">
        <v>6</v>
      </c>
      <c r="P23" s="12"/>
      <c r="Q23" s="13"/>
    </row>
    <row r="24" spans="2:17" s="14" customFormat="1" ht="31.5" customHeight="1">
      <c r="B24" s="16" t="s">
        <v>19</v>
      </c>
      <c r="C24" s="37">
        <v>73.26796815175322</v>
      </c>
      <c r="D24" s="37">
        <v>101.731255614889</v>
      </c>
      <c r="E24" s="37">
        <v>67.0239407789226</v>
      </c>
      <c r="F24" s="37">
        <v>81.49594319965368</v>
      </c>
      <c r="G24" s="37">
        <v>92.24437135174026</v>
      </c>
      <c r="H24" s="37">
        <v>70.36904440583098</v>
      </c>
      <c r="I24" s="37">
        <v>50.07457898432605</v>
      </c>
      <c r="J24" s="37">
        <v>42.704443809300614</v>
      </c>
      <c r="K24" s="37">
        <v>60.90027781539928</v>
      </c>
      <c r="L24" s="37">
        <v>40.33669834656811</v>
      </c>
      <c r="M24" s="37">
        <v>21.940971395189337</v>
      </c>
      <c r="N24" s="37">
        <v>14.47396783653528</v>
      </c>
      <c r="O24" s="11" t="s">
        <v>20</v>
      </c>
      <c r="P24" s="12"/>
      <c r="Q24" s="13"/>
    </row>
    <row r="25" spans="2:17" s="14" customFormat="1" ht="31.5" customHeight="1">
      <c r="B25" s="15" t="s">
        <v>7</v>
      </c>
      <c r="C25" s="37">
        <v>61.29224272528734</v>
      </c>
      <c r="D25" s="37">
        <v>111.97841923149318</v>
      </c>
      <c r="E25" s="37">
        <v>87.70630616140508</v>
      </c>
      <c r="F25" s="37">
        <v>75.74265216450252</v>
      </c>
      <c r="G25" s="37">
        <v>76.94725946030988</v>
      </c>
      <c r="H25" s="37">
        <v>73.87343850392378</v>
      </c>
      <c r="I25" s="37">
        <v>46.31801188767025</v>
      </c>
      <c r="J25" s="37">
        <v>46.933677972743936</v>
      </c>
      <c r="K25" s="37">
        <v>59.67215316340602</v>
      </c>
      <c r="L25" s="37">
        <v>31.920600499656047</v>
      </c>
      <c r="M25" s="37">
        <v>15.563398548713408</v>
      </c>
      <c r="N25" s="37">
        <v>15.363518430653215</v>
      </c>
      <c r="O25" s="11" t="s">
        <v>8</v>
      </c>
      <c r="P25" s="12"/>
      <c r="Q25" s="13"/>
    </row>
    <row r="26" spans="2:17" s="14" customFormat="1" ht="31.5" customHeight="1">
      <c r="B26" s="16" t="s">
        <v>15</v>
      </c>
      <c r="C26" s="37">
        <v>53.48918463545414</v>
      </c>
      <c r="D26" s="37">
        <v>125.63270617101935</v>
      </c>
      <c r="E26" s="37">
        <v>99.34746819308833</v>
      </c>
      <c r="F26" s="37">
        <v>69.45385068858101</v>
      </c>
      <c r="G26" s="37">
        <v>69.43989422305015</v>
      </c>
      <c r="H26" s="37">
        <v>73.0560031740014</v>
      </c>
      <c r="I26" s="37">
        <v>49.10701897214028</v>
      </c>
      <c r="J26" s="37">
        <v>47.589266538139526</v>
      </c>
      <c r="K26" s="37">
        <v>65.23840296843872</v>
      </c>
      <c r="L26" s="37">
        <v>36.06420749347458</v>
      </c>
      <c r="M26" s="37">
        <v>14.194510358311987</v>
      </c>
      <c r="N26" s="37">
        <v>11.213060621247735</v>
      </c>
      <c r="O26" s="11" t="s">
        <v>6</v>
      </c>
      <c r="P26" s="12"/>
      <c r="Q26" s="13"/>
    </row>
    <row r="27" spans="2:17" s="14" customFormat="1" ht="31.5" customHeight="1">
      <c r="B27" s="16" t="s">
        <v>19</v>
      </c>
      <c r="C27" s="37">
        <v>72.62929006804251</v>
      </c>
      <c r="D27" s="37">
        <v>95.53633916113739</v>
      </c>
      <c r="E27" s="37">
        <v>70.5683104810868</v>
      </c>
      <c r="F27" s="37">
        <v>82.28856234411211</v>
      </c>
      <c r="G27" s="37">
        <v>90.74968657616029</v>
      </c>
      <c r="H27" s="37">
        <v>75.53488302973597</v>
      </c>
      <c r="I27" s="37">
        <v>42.708236389783735</v>
      </c>
      <c r="J27" s="37">
        <v>44.579319685809736</v>
      </c>
      <c r="K27" s="37">
        <v>54.47920686410501</v>
      </c>
      <c r="L27" s="37">
        <v>26.449923232420346</v>
      </c>
      <c r="M27" s="37">
        <v>15.859730032499186</v>
      </c>
      <c r="N27" s="37">
        <v>20.471972528529662</v>
      </c>
      <c r="O27" s="11" t="s">
        <v>20</v>
      </c>
      <c r="P27" s="12"/>
      <c r="Q27" s="13"/>
    </row>
    <row r="28" spans="2:17" s="14" customFormat="1" ht="31.5" customHeight="1" hidden="1">
      <c r="B28" s="16" t="s">
        <v>9</v>
      </c>
      <c r="C28" s="37">
        <v>65.80345859165271</v>
      </c>
      <c r="D28" s="37">
        <v>105.32574527313207</v>
      </c>
      <c r="E28" s="37">
        <v>90.19482760808148</v>
      </c>
      <c r="F28" s="37">
        <v>80.04394963069589</v>
      </c>
      <c r="G28" s="37">
        <v>79.07491929524025</v>
      </c>
      <c r="H28" s="37">
        <v>76.13139207315848</v>
      </c>
      <c r="I28" s="37">
        <v>53.35165815281846</v>
      </c>
      <c r="J28" s="37">
        <v>52.23627071199019</v>
      </c>
      <c r="K28" s="37">
        <v>52.53277178578409</v>
      </c>
      <c r="L28" s="37">
        <v>37.54832819795399</v>
      </c>
      <c r="M28" s="37">
        <v>22.519559852182525</v>
      </c>
      <c r="N28" s="37">
        <v>11.754879112633645</v>
      </c>
      <c r="O28" s="11" t="s">
        <v>10</v>
      </c>
      <c r="P28" s="12"/>
      <c r="Q28" s="13"/>
    </row>
    <row r="29" spans="2:17" s="14" customFormat="1" ht="31.5" customHeight="1">
      <c r="B29" s="15" t="s">
        <v>11</v>
      </c>
      <c r="C29" s="37">
        <v>59.924530239095816</v>
      </c>
      <c r="D29" s="37">
        <v>164.75044972436973</v>
      </c>
      <c r="E29" s="37">
        <v>73.03330613451348</v>
      </c>
      <c r="F29" s="37">
        <v>68.98900460282223</v>
      </c>
      <c r="G29" s="37">
        <v>86.98274728905889</v>
      </c>
      <c r="H29" s="37">
        <v>60.143498117024365</v>
      </c>
      <c r="I29" s="37">
        <v>51.96876003219762</v>
      </c>
      <c r="J29" s="37">
        <v>42.029931045430345</v>
      </c>
      <c r="K29" s="37">
        <v>89.35376134910459</v>
      </c>
      <c r="L29" s="37">
        <v>25.434416628104174</v>
      </c>
      <c r="M29" s="37">
        <v>10.732600706835441</v>
      </c>
      <c r="N29" s="37">
        <v>13.254817994365993</v>
      </c>
      <c r="O29" s="18" t="s">
        <v>12</v>
      </c>
      <c r="P29" s="32"/>
      <c r="Q29" s="13"/>
    </row>
    <row r="30" spans="2:17" s="14" customFormat="1" ht="31.5" customHeight="1">
      <c r="B30" s="15" t="s">
        <v>13</v>
      </c>
      <c r="C30" s="37">
        <v>48.86985311141362</v>
      </c>
      <c r="D30" s="37">
        <v>163.2856526154227</v>
      </c>
      <c r="E30" s="37">
        <v>84.98898746629112</v>
      </c>
      <c r="F30" s="37">
        <v>80.4319180721543</v>
      </c>
      <c r="G30" s="37">
        <v>74.10986303877854</v>
      </c>
      <c r="H30" s="37">
        <v>62.513989962900524</v>
      </c>
      <c r="I30" s="37">
        <v>47.8805859162143</v>
      </c>
      <c r="J30" s="37">
        <v>56.71238897756524</v>
      </c>
      <c r="K30" s="37">
        <v>93.39818047114704</v>
      </c>
      <c r="L30" s="37">
        <v>22.09163036533404</v>
      </c>
      <c r="M30" s="37">
        <v>7.078915303926564</v>
      </c>
      <c r="N30" s="37">
        <v>10.811924693410788</v>
      </c>
      <c r="O30" s="18" t="s">
        <v>14</v>
      </c>
      <c r="P30" s="32"/>
      <c r="Q30" s="13"/>
    </row>
    <row r="31" spans="2:17" s="14" customFormat="1" ht="31.5" customHeight="1">
      <c r="B31" s="17" t="s">
        <v>22</v>
      </c>
      <c r="C31" s="39">
        <v>67.77044579626488</v>
      </c>
      <c r="D31" s="39">
        <v>106.45462511181529</v>
      </c>
      <c r="E31" s="39">
        <v>87.1997536629573</v>
      </c>
      <c r="F31" s="39">
        <v>77.84351445587953</v>
      </c>
      <c r="G31" s="39">
        <v>81.53731774338547</v>
      </c>
      <c r="H31" s="39">
        <v>75.67919572114974</v>
      </c>
      <c r="I31" s="39">
        <v>54.179005066717934</v>
      </c>
      <c r="J31" s="39">
        <v>49.22587405334215</v>
      </c>
      <c r="K31" s="39">
        <v>52.85055081813633</v>
      </c>
      <c r="L31" s="39">
        <v>37.424837735120576</v>
      </c>
      <c r="M31" s="39">
        <v>23.270314206006447</v>
      </c>
      <c r="N31" s="39">
        <v>12.39987478245284</v>
      </c>
      <c r="O31" s="29" t="s">
        <v>21</v>
      </c>
      <c r="P31" s="30"/>
      <c r="Q31" s="31"/>
    </row>
    <row r="33" spans="2:17" ht="31.5" customHeight="1">
      <c r="B33" s="24"/>
      <c r="C33" s="25">
        <v>2005</v>
      </c>
      <c r="D33" s="25">
        <f>+C33+1</f>
        <v>2006</v>
      </c>
      <c r="E33" s="25">
        <f>+D33+1</f>
        <v>2007</v>
      </c>
      <c r="F33" s="25">
        <f>+E33+1</f>
        <v>2008</v>
      </c>
      <c r="G33" s="26">
        <v>2009</v>
      </c>
      <c r="H33" s="26">
        <v>2010</v>
      </c>
      <c r="I33" s="25">
        <v>2011</v>
      </c>
      <c r="J33" s="25">
        <v>2012</v>
      </c>
      <c r="K33" s="25">
        <v>2013</v>
      </c>
      <c r="L33" s="25">
        <v>2014</v>
      </c>
      <c r="M33" s="25">
        <v>2015</v>
      </c>
      <c r="N33" s="25"/>
      <c r="O33" s="27"/>
      <c r="P33" s="27"/>
      <c r="Q33" s="28"/>
    </row>
    <row r="34" spans="2:17" ht="31.5" customHeight="1">
      <c r="B34" s="9" t="s">
        <v>16</v>
      </c>
      <c r="C34" s="37">
        <v>8.270324864873018</v>
      </c>
      <c r="D34" s="37">
        <v>9.821359640944195</v>
      </c>
      <c r="E34" s="37">
        <v>6.55184444663017</v>
      </c>
      <c r="F34" s="37">
        <v>10.780072635432504</v>
      </c>
      <c r="G34" s="37">
        <v>4.92682796730351</v>
      </c>
      <c r="H34" s="37">
        <v>8.477749604859227</v>
      </c>
      <c r="I34" s="37">
        <v>8.907184141940988</v>
      </c>
      <c r="J34" s="37">
        <v>8.147637762421994</v>
      </c>
      <c r="K34" s="37">
        <v>6.1543230187080695</v>
      </c>
      <c r="L34" s="37">
        <v>6.9949146683457</v>
      </c>
      <c r="M34" s="37">
        <v>6.89675772035649</v>
      </c>
      <c r="N34" s="10"/>
      <c r="O34" s="11" t="s">
        <v>0</v>
      </c>
      <c r="P34" s="12"/>
      <c r="Q34" s="13"/>
    </row>
    <row r="35" spans="2:17" ht="31.5" customHeight="1">
      <c r="B35" s="9" t="s">
        <v>17</v>
      </c>
      <c r="C35" s="37">
        <v>11.733026143251294</v>
      </c>
      <c r="D35" s="37">
        <v>12.746749118798675</v>
      </c>
      <c r="E35" s="37">
        <v>8.214517266431216</v>
      </c>
      <c r="F35" s="37">
        <v>10.920499091120291</v>
      </c>
      <c r="G35" s="37">
        <v>6.772282986175341</v>
      </c>
      <c r="H35" s="37">
        <v>10.30728374609977</v>
      </c>
      <c r="I35" s="37">
        <v>9.599050876822133</v>
      </c>
      <c r="J35" s="37">
        <v>9.641636296884343</v>
      </c>
      <c r="K35" s="37">
        <v>5.627529969108693</v>
      </c>
      <c r="L35" s="37">
        <v>8.243676674121517</v>
      </c>
      <c r="M35" s="37">
        <v>7.141347283375879</v>
      </c>
      <c r="N35" s="10"/>
      <c r="O35" s="11" t="s">
        <v>1</v>
      </c>
      <c r="P35" s="12"/>
      <c r="Q35" s="13"/>
    </row>
    <row r="36" spans="2:17" ht="31.5" customHeight="1">
      <c r="B36" s="9" t="s">
        <v>18</v>
      </c>
      <c r="C36" s="37">
        <v>2.235691621405195</v>
      </c>
      <c r="D36" s="37">
        <v>9.366195441914059</v>
      </c>
      <c r="E36" s="37">
        <v>3.621580215986768</v>
      </c>
      <c r="F36" s="37">
        <v>11.572393346406628</v>
      </c>
      <c r="G36" s="37">
        <v>4.989593985636205</v>
      </c>
      <c r="H36" s="37">
        <v>-0.9488729743512323</v>
      </c>
      <c r="I36" s="37">
        <v>15.44488343837412</v>
      </c>
      <c r="J36" s="37">
        <v>4.208947498209838</v>
      </c>
      <c r="K36" s="37">
        <v>6.308601772104879</v>
      </c>
      <c r="L36" s="37">
        <v>11.931519504103576</v>
      </c>
      <c r="M36" s="37">
        <v>8.98024377109752</v>
      </c>
      <c r="N36" s="10"/>
      <c r="O36" s="11" t="s">
        <v>2</v>
      </c>
      <c r="P36" s="12"/>
      <c r="Q36" s="13"/>
    </row>
    <row r="37" spans="2:17" ht="31.5" customHeight="1">
      <c r="B37" s="15" t="s">
        <v>3</v>
      </c>
      <c r="C37" s="37">
        <v>4.865703484446897</v>
      </c>
      <c r="D37" s="37">
        <v>17.18115487064364</v>
      </c>
      <c r="E37" s="37">
        <v>4.791171621613088</v>
      </c>
      <c r="F37" s="37">
        <v>13.596376739795545</v>
      </c>
      <c r="G37" s="37">
        <v>-3.165475722525599</v>
      </c>
      <c r="H37" s="37">
        <v>4.398853882834317</v>
      </c>
      <c r="I37" s="37">
        <v>15.63515284822985</v>
      </c>
      <c r="J37" s="37">
        <v>2.369102060651244</v>
      </c>
      <c r="K37" s="37">
        <v>7.518248744603184</v>
      </c>
      <c r="L37" s="37">
        <v>9.944165529844383</v>
      </c>
      <c r="M37" s="37">
        <v>7.375425141274718</v>
      </c>
      <c r="N37" s="10"/>
      <c r="O37" s="11" t="s">
        <v>4</v>
      </c>
      <c r="P37" s="12"/>
      <c r="Q37" s="13"/>
    </row>
    <row r="38" spans="2:17" ht="31.5" customHeight="1">
      <c r="B38" s="16" t="s">
        <v>5</v>
      </c>
      <c r="C38" s="37">
        <v>-3.2401481294747754</v>
      </c>
      <c r="D38" s="37">
        <v>10.704287339269314</v>
      </c>
      <c r="E38" s="37">
        <v>-3.1356884052556495</v>
      </c>
      <c r="F38" s="37">
        <v>11.508922093467874</v>
      </c>
      <c r="G38" s="37">
        <v>7.804848650822606</v>
      </c>
      <c r="H38" s="37">
        <v>-4.682089715740631</v>
      </c>
      <c r="I38" s="37">
        <v>19.078291694259192</v>
      </c>
      <c r="J38" s="37">
        <v>-0.35800072438176755</v>
      </c>
      <c r="K38" s="37">
        <v>10.69209931887869</v>
      </c>
      <c r="L38" s="37">
        <v>8.849332041736147</v>
      </c>
      <c r="M38" s="37">
        <v>14.34730147762238</v>
      </c>
      <c r="N38" s="10"/>
      <c r="O38" s="11" t="s">
        <v>6</v>
      </c>
      <c r="P38" s="12"/>
      <c r="Q38" s="13"/>
    </row>
    <row r="39" spans="2:17" ht="31.5" customHeight="1">
      <c r="B39" s="16" t="s">
        <v>19</v>
      </c>
      <c r="C39" s="37">
        <v>7.832770998197589</v>
      </c>
      <c r="D39" s="37">
        <v>17.330461260742425</v>
      </c>
      <c r="E39" s="37">
        <v>6.990147179750949</v>
      </c>
      <c r="F39" s="37">
        <v>14.69385950636864</v>
      </c>
      <c r="G39" s="37">
        <v>-6.338702623035232</v>
      </c>
      <c r="H39" s="37">
        <v>5.976391188678122</v>
      </c>
      <c r="I39" s="37">
        <v>14.63776887666846</v>
      </c>
      <c r="J39" s="37">
        <v>4.912086765418593</v>
      </c>
      <c r="K39" s="37">
        <v>5.464735679802857</v>
      </c>
      <c r="L39" s="37">
        <v>10.966479351126395</v>
      </c>
      <c r="M39" s="37">
        <v>5.702569158758891</v>
      </c>
      <c r="N39" s="10"/>
      <c r="O39" s="11" t="s">
        <v>20</v>
      </c>
      <c r="P39" s="12"/>
      <c r="Q39" s="13"/>
    </row>
    <row r="40" spans="2:17" ht="31.5" customHeight="1">
      <c r="B40" s="15" t="s">
        <v>7</v>
      </c>
      <c r="C40" s="37">
        <v>1.6596538833460528</v>
      </c>
      <c r="D40" s="37">
        <v>8.292258509444864</v>
      </c>
      <c r="E40" s="37">
        <v>3.2967794564839465</v>
      </c>
      <c r="F40" s="37">
        <v>10.236088454615029</v>
      </c>
      <c r="G40" s="37">
        <v>6.18153054473558</v>
      </c>
      <c r="H40" s="37">
        <v>-1.883712359730211</v>
      </c>
      <c r="I40" s="37">
        <v>16.400017068590557</v>
      </c>
      <c r="J40" s="37">
        <v>4.082439812699164</v>
      </c>
      <c r="K40" s="37">
        <v>5.061132848951161</v>
      </c>
      <c r="L40" s="37">
        <v>12.936449216778172</v>
      </c>
      <c r="M40" s="37">
        <v>9.245657891526875</v>
      </c>
      <c r="N40" s="10"/>
      <c r="O40" s="11" t="s">
        <v>8</v>
      </c>
      <c r="P40" s="12"/>
      <c r="Q40" s="13"/>
    </row>
    <row r="41" spans="2:17" ht="31.5" customHeight="1">
      <c r="B41" s="16" t="s">
        <v>15</v>
      </c>
      <c r="C41" s="37">
        <v>-1.0596200034074315</v>
      </c>
      <c r="D41" s="37">
        <v>7.8491479405020925</v>
      </c>
      <c r="E41" s="37">
        <v>0.24668962066118638</v>
      </c>
      <c r="F41" s="37">
        <v>6.584549005275321</v>
      </c>
      <c r="G41" s="37">
        <v>13.144162470417541</v>
      </c>
      <c r="H41" s="37">
        <v>-5.355363644364957</v>
      </c>
      <c r="I41" s="37">
        <v>16.20896559631288</v>
      </c>
      <c r="J41" s="37">
        <v>1.9220658202743692</v>
      </c>
      <c r="K41" s="37">
        <v>8.855789299618692</v>
      </c>
      <c r="L41" s="37">
        <v>11.346198202895152</v>
      </c>
      <c r="M41" s="37">
        <v>11.759909013765864</v>
      </c>
      <c r="N41" s="10"/>
      <c r="O41" s="11" t="s">
        <v>6</v>
      </c>
      <c r="P41" s="12"/>
      <c r="Q41" s="13"/>
    </row>
    <row r="42" spans="2:17" ht="31.5" customHeight="1">
      <c r="B42" s="16" t="s">
        <v>19</v>
      </c>
      <c r="C42" s="37">
        <v>6.437871266264693</v>
      </c>
      <c r="D42" s="37">
        <v>9.285399467974557</v>
      </c>
      <c r="E42" s="37">
        <v>8.592390581262578</v>
      </c>
      <c r="F42" s="37">
        <v>16.575836307963925</v>
      </c>
      <c r="G42" s="37">
        <v>-4.4532984791174925</v>
      </c>
      <c r="H42" s="37">
        <v>5.3294505026258605</v>
      </c>
      <c r="I42" s="37">
        <v>17.248539255775924</v>
      </c>
      <c r="J42" s="37">
        <v>7.805459058599212</v>
      </c>
      <c r="K42" s="37">
        <v>-1.8016088082086554</v>
      </c>
      <c r="L42" s="37">
        <v>15.396829314374912</v>
      </c>
      <c r="M42" s="37">
        <v>4.941886910898745</v>
      </c>
      <c r="N42" s="10"/>
      <c r="O42" s="18" t="s">
        <v>20</v>
      </c>
      <c r="P42" s="32"/>
      <c r="Q42" s="13"/>
    </row>
    <row r="43" spans="2:17" ht="31.5" customHeight="1" hidden="1">
      <c r="B43" s="16" t="s">
        <v>9</v>
      </c>
      <c r="C43" s="37">
        <v>6.883977729308469</v>
      </c>
      <c r="D43" s="37">
        <v>10.766509242495744</v>
      </c>
      <c r="E43" s="37">
        <v>5.459459281352366</v>
      </c>
      <c r="F43" s="37">
        <v>13.301501516602343</v>
      </c>
      <c r="G43" s="37">
        <v>4.739149161105985</v>
      </c>
      <c r="H43" s="37">
        <v>6.0559512998333105</v>
      </c>
      <c r="I43" s="37">
        <v>11.051693708148491</v>
      </c>
      <c r="J43" s="37">
        <v>7.587185766621701</v>
      </c>
      <c r="K43" s="37">
        <v>5.023423846765041</v>
      </c>
      <c r="L43" s="37">
        <v>8.32993316119186</v>
      </c>
      <c r="M43" s="37"/>
      <c r="N43" s="10"/>
      <c r="O43" s="18" t="s">
        <v>10</v>
      </c>
      <c r="P43" s="32"/>
      <c r="Q43" s="13"/>
    </row>
    <row r="44" spans="2:17" ht="31.5" customHeight="1">
      <c r="B44" s="15" t="s">
        <v>11</v>
      </c>
      <c r="C44" s="37">
        <v>-0.16043391184801692</v>
      </c>
      <c r="D44" s="37">
        <v>13.669925512235054</v>
      </c>
      <c r="E44" s="37">
        <v>2.0651309202661423</v>
      </c>
      <c r="F44" s="37">
        <v>17.512587112592556</v>
      </c>
      <c r="G44" s="37">
        <v>2.9163272381589564</v>
      </c>
      <c r="H44" s="37">
        <v>1.4691604553917585</v>
      </c>
      <c r="I44" s="37">
        <v>23.76462258718108</v>
      </c>
      <c r="J44" s="37">
        <v>2.943188746827417</v>
      </c>
      <c r="K44" s="37">
        <v>8.071202821970672</v>
      </c>
      <c r="L44" s="37">
        <v>12.923226693516398</v>
      </c>
      <c r="M44" s="37">
        <v>12.991504452534258</v>
      </c>
      <c r="N44" s="10"/>
      <c r="O44" s="18" t="s">
        <v>12</v>
      </c>
      <c r="P44" s="32"/>
      <c r="Q44" s="13"/>
    </row>
    <row r="45" spans="2:17" ht="31.5" customHeight="1">
      <c r="B45" s="15" t="s">
        <v>13</v>
      </c>
      <c r="C45" s="37">
        <v>0.1875631006108165</v>
      </c>
      <c r="D45" s="37">
        <v>18.9524090361556</v>
      </c>
      <c r="E45" s="37">
        <v>0.11357169244816134</v>
      </c>
      <c r="F45" s="37">
        <v>21.253895786233784</v>
      </c>
      <c r="G45" s="37">
        <v>0.7622315165853024</v>
      </c>
      <c r="H45" s="37">
        <v>4.716231966432673</v>
      </c>
      <c r="I45" s="37">
        <v>30.189451595163433</v>
      </c>
      <c r="J45" s="37">
        <v>5.618079759702894</v>
      </c>
      <c r="K45" s="37">
        <v>3.8055565123803206</v>
      </c>
      <c r="L45" s="37">
        <v>11.676710816944478</v>
      </c>
      <c r="M45" s="37">
        <v>6.995914903459166</v>
      </c>
      <c r="N45" s="10"/>
      <c r="O45" s="18" t="s">
        <v>14</v>
      </c>
      <c r="P45" s="32"/>
      <c r="Q45" s="13"/>
    </row>
    <row r="46" spans="2:17" ht="31.5" customHeight="1">
      <c r="B46" s="17" t="s">
        <v>22</v>
      </c>
      <c r="C46" s="39">
        <v>7.084291687679098</v>
      </c>
      <c r="D46" s="39">
        <v>9.330867914537919</v>
      </c>
      <c r="E46" s="39">
        <v>6.220931696295054</v>
      </c>
      <c r="F46" s="39">
        <v>11.994414321282207</v>
      </c>
      <c r="G46" s="39">
        <v>5.294343138133769</v>
      </c>
      <c r="H46" s="39">
        <v>5.675739721057482</v>
      </c>
      <c r="I46" s="39">
        <v>8.577598938242943</v>
      </c>
      <c r="J46" s="39">
        <v>6.902245153433455</v>
      </c>
      <c r="K46" s="39">
        <v>6.170672634756897</v>
      </c>
      <c r="L46" s="39">
        <v>8.270944890609016</v>
      </c>
      <c r="M46" s="39">
        <v>7.429247254076188</v>
      </c>
      <c r="N46" s="33"/>
      <c r="O46" s="29" t="s">
        <v>21</v>
      </c>
      <c r="P46" s="30"/>
      <c r="Q46" s="31"/>
    </row>
    <row r="47" spans="2:17" ht="54" customHeight="1">
      <c r="B47" s="36" t="s">
        <v>26</v>
      </c>
      <c r="C47" s="36"/>
      <c r="D47" s="36"/>
      <c r="E47" s="36"/>
      <c r="F47" s="36"/>
      <c r="G47" s="36"/>
      <c r="H47" s="36"/>
      <c r="I47" s="36"/>
      <c r="Q47" s="34" t="s">
        <v>25</v>
      </c>
    </row>
  </sheetData>
  <sheetProtection/>
  <mergeCells count="2">
    <mergeCell ref="A1:A16"/>
    <mergeCell ref="B47:I47"/>
  </mergeCells>
  <printOptions horizontalCentered="1" verticalCentered="1"/>
  <pageMargins left="0.52" right="0.64" top="0.48" bottom="0.27" header="0.31496062992125984" footer="0.39"/>
  <pageSetup fitToHeight="1" fitToWidth="1" horizontalDpi="300" verticalDpi="300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Ali Emre Mutlu</cp:lastModifiedBy>
  <cp:lastPrinted>2018-05-08T11:44:22Z</cp:lastPrinted>
  <dcterms:created xsi:type="dcterms:W3CDTF">2011-03-25T15:40:38Z</dcterms:created>
  <dcterms:modified xsi:type="dcterms:W3CDTF">2018-05-08T11:44:37Z</dcterms:modified>
  <cp:category/>
  <cp:version/>
  <cp:contentType/>
  <cp:contentStatus/>
</cp:coreProperties>
</file>