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15" windowWidth="9720" windowHeight="5130" activeTab="0"/>
  </bookViews>
  <sheets>
    <sheet name="Tablo 6.2" sheetId="1" r:id="rId1"/>
  </sheets>
  <definedNames>
    <definedName name="_Order1" localSheetId="0" hidden="1">0</definedName>
    <definedName name="_Order2" localSheetId="0" hidden="1">0</definedName>
    <definedName name="DOV">'Tablo 6.2'!$K$3:$HX$8066</definedName>
    <definedName name="GSMH">'Tablo 6.2'!$F$3:$HX$8066</definedName>
    <definedName name="NUF">'Tablo 6.2'!$HX$8066</definedName>
    <definedName name="_xlnm.Print_Area" localSheetId="0">'Tablo 6.2'!$A$1:$E$73</definedName>
  </definedNames>
  <calcPr fullCalcOnLoad="1"/>
</workbook>
</file>

<file path=xl/sharedStrings.xml><?xml version="1.0" encoding="utf-8"?>
<sst xmlns="http://schemas.openxmlformats.org/spreadsheetml/2006/main" count="19" uniqueCount="11">
  <si>
    <t>YEARS</t>
  </si>
  <si>
    <t>_</t>
  </si>
  <si>
    <t>YÜZDE DEĞİŞME</t>
  </si>
  <si>
    <t>TOPTAN EŞYA FİYAT ENDEKSİ</t>
  </si>
  <si>
    <t>İSTANBUL ÜCRETLİLER GEÇİNME ENDEKSİ</t>
  </si>
  <si>
    <t>WHOLESALE PRICE INDICES</t>
  </si>
  <si>
    <t>PERCENTAGE CHANGE</t>
  </si>
  <si>
    <t>ISTANBUL COST OF LIVING INDEX FOR WAGE EARNERS</t>
  </si>
  <si>
    <t>YILLAR</t>
  </si>
  <si>
    <t>TABLO 6.2 : İSTANBUL TİCARET ODASI FİYAT ENDEKSLERİ (1963=100)</t>
  </si>
  <si>
    <t>TABLE 6.2 : PRICE INDICES OF ISTANBUL CHAMBER OF COMMERCE (1963=100)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</si>
</sst>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_);\(#,##0\)"/>
    <numFmt numFmtId="181" formatCode="#,##0.0_);\(#,##0.0\)"/>
    <numFmt numFmtId="182" formatCode="0.0_)"/>
    <numFmt numFmtId="183" formatCode="0.0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¥€-2]\ #,##0.00_);[Red]\([$€-2]\ #,##0.00\)"/>
    <numFmt numFmtId="188" formatCode="#,##0.0"/>
  </numFmts>
  <fonts count="40">
    <font>
      <sz val="12"/>
      <name val="BERNHARD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6" fillId="0" borderId="12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6" fillId="0" borderId="13" xfId="0" applyFont="1" applyBorder="1" applyAlignment="1">
      <alignment/>
    </xf>
    <xf numFmtId="0" fontId="5" fillId="0" borderId="14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 quotePrefix="1">
      <alignment horizontal="left"/>
      <protection/>
    </xf>
    <xf numFmtId="3" fontId="5" fillId="0" borderId="0" xfId="0" applyNumberFormat="1" applyFont="1" applyBorder="1" applyAlignment="1" applyProtection="1">
      <alignment horizontal="right"/>
      <protection/>
    </xf>
    <xf numFmtId="183" fontId="5" fillId="0" borderId="0" xfId="0" applyNumberFormat="1" applyFont="1" applyBorder="1" applyAlignment="1" applyProtection="1">
      <alignment horizontal="right"/>
      <protection/>
    </xf>
    <xf numFmtId="183" fontId="5" fillId="0" borderId="15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183" fontId="5" fillId="0" borderId="15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>
      <alignment/>
    </xf>
    <xf numFmtId="183" fontId="5" fillId="0" borderId="0" xfId="0" applyNumberFormat="1" applyFont="1" applyBorder="1" applyAlignment="1">
      <alignment/>
    </xf>
    <xf numFmtId="18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183" fontId="5" fillId="0" borderId="17" xfId="0" applyNumberFormat="1" applyFont="1" applyBorder="1" applyAlignment="1">
      <alignment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 quotePrefix="1">
      <alignment horizontal="right" vertical="center" wrapText="1"/>
      <protection/>
    </xf>
    <xf numFmtId="0" fontId="5" fillId="0" borderId="17" xfId="0" applyFont="1" applyBorder="1" applyAlignment="1" applyProtection="1" quotePrefix="1">
      <alignment horizontal="right" vertical="center" wrapText="1"/>
      <protection/>
    </xf>
    <xf numFmtId="0" fontId="5" fillId="0" borderId="16" xfId="0" applyFont="1" applyBorder="1" applyAlignment="1">
      <alignment horizontal="right" vertical="center" wrapText="1"/>
    </xf>
    <xf numFmtId="0" fontId="5" fillId="0" borderId="16" xfId="0" applyFont="1" applyBorder="1" applyAlignment="1" applyProtection="1">
      <alignment horizontal="right" vertical="center" wrapText="1"/>
      <protection/>
    </xf>
    <xf numFmtId="0" fontId="5" fillId="0" borderId="17" xfId="0" applyFont="1" applyBorder="1" applyAlignment="1" applyProtection="1">
      <alignment horizontal="right" vertical="center" wrapText="1"/>
      <protection/>
    </xf>
    <xf numFmtId="188" fontId="5" fillId="0" borderId="0" xfId="0" applyNumberFormat="1" applyFont="1" applyBorder="1" applyAlignment="1" applyProtection="1">
      <alignment horizontal="right"/>
      <protection/>
    </xf>
    <xf numFmtId="188" fontId="5" fillId="0" borderId="0" xfId="0" applyNumberFormat="1" applyFont="1" applyBorder="1" applyAlignment="1">
      <alignment/>
    </xf>
    <xf numFmtId="188" fontId="5" fillId="0" borderId="16" xfId="0" applyNumberFormat="1" applyFont="1" applyBorder="1" applyAlignment="1" applyProtection="1">
      <alignment horizontal="right"/>
      <protection/>
    </xf>
    <xf numFmtId="183" fontId="5" fillId="0" borderId="16" xfId="0" applyNumberFormat="1" applyFont="1" applyBorder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73"/>
  <sheetViews>
    <sheetView showGridLines="0" tabSelected="1" defaultGridColor="0" view="pageBreakPreview" zoomScale="70" zoomScaleNormal="75" zoomScaleSheetLayoutView="70" zoomScalePageLayoutView="0" colorId="22" workbookViewId="0" topLeftCell="A1">
      <selection activeCell="B78" sqref="B78"/>
    </sheetView>
  </sheetViews>
  <sheetFormatPr defaultColWidth="10.8984375" defaultRowHeight="15"/>
  <cols>
    <col min="1" max="1" width="14.796875" style="7" customWidth="1"/>
    <col min="2" max="2" width="18.3984375" style="2" customWidth="1"/>
    <col min="3" max="3" width="21.59765625" style="2" customWidth="1"/>
    <col min="4" max="4" width="18.296875" style="2" customWidth="1"/>
    <col min="5" max="5" width="20.3984375" style="2" customWidth="1"/>
    <col min="6" max="6" width="13.69921875" style="2" customWidth="1"/>
    <col min="7" max="7" width="10.8984375" style="2" customWidth="1"/>
    <col min="8" max="9" width="11.69921875" style="2" customWidth="1"/>
    <col min="10" max="11" width="10.8984375" style="2" customWidth="1"/>
    <col min="12" max="12" width="10.69921875" style="2" customWidth="1"/>
    <col min="13" max="13" width="11.69921875" style="2" customWidth="1"/>
    <col min="14" max="188" width="10.8984375" style="2" customWidth="1"/>
    <col min="189" max="189" width="1.69921875" style="2" customWidth="1"/>
    <col min="190" max="16384" width="10.8984375" style="2" customWidth="1"/>
  </cols>
  <sheetData>
    <row r="1" spans="1:6" s="1" customFormat="1" ht="18">
      <c r="A1" s="10" t="s">
        <v>9</v>
      </c>
      <c r="B1" s="2"/>
      <c r="C1" s="2"/>
      <c r="D1" s="2"/>
      <c r="E1" s="2"/>
      <c r="F1" s="2"/>
    </row>
    <row r="2" ht="18">
      <c r="A2" s="6" t="s">
        <v>10</v>
      </c>
    </row>
    <row r="3" spans="1:5" ht="18">
      <c r="A3" s="3"/>
      <c r="B3" s="1"/>
      <c r="C3" s="4"/>
      <c r="D3" s="1"/>
      <c r="E3" s="5"/>
    </row>
    <row r="4" spans="1:5" ht="72">
      <c r="A4" s="21" t="s">
        <v>8</v>
      </c>
      <c r="B4" s="22" t="s">
        <v>3</v>
      </c>
      <c r="C4" s="22" t="s">
        <v>2</v>
      </c>
      <c r="D4" s="22" t="s">
        <v>4</v>
      </c>
      <c r="E4" s="23" t="s">
        <v>2</v>
      </c>
    </row>
    <row r="5" spans="1:5" ht="90">
      <c r="A5" s="21" t="s">
        <v>0</v>
      </c>
      <c r="B5" s="24" t="s">
        <v>5</v>
      </c>
      <c r="C5" s="25" t="s">
        <v>6</v>
      </c>
      <c r="D5" s="24" t="s">
        <v>7</v>
      </c>
      <c r="E5" s="26" t="s">
        <v>6</v>
      </c>
    </row>
    <row r="6" spans="1:5" ht="18">
      <c r="A6" s="9">
        <v>1950</v>
      </c>
      <c r="B6" s="11">
        <v>31.9</v>
      </c>
      <c r="C6" s="12">
        <v>-9.1</v>
      </c>
      <c r="D6" s="11" t="s">
        <v>1</v>
      </c>
      <c r="E6" s="13" t="s">
        <v>1</v>
      </c>
    </row>
    <row r="7" spans="1:5" ht="18">
      <c r="A7" s="9">
        <v>1951</v>
      </c>
      <c r="B7" s="11">
        <v>35.8</v>
      </c>
      <c r="C7" s="12">
        <v>12.2257053291536</v>
      </c>
      <c r="D7" s="11" t="s">
        <v>1</v>
      </c>
      <c r="E7" s="13" t="s">
        <v>1</v>
      </c>
    </row>
    <row r="8" spans="1:5" ht="18">
      <c r="A8" s="9">
        <v>1952</v>
      </c>
      <c r="B8" s="11">
        <v>35.6</v>
      </c>
      <c r="C8" s="12">
        <v>-0.558659217877083</v>
      </c>
      <c r="D8" s="11" t="s">
        <v>1</v>
      </c>
      <c r="E8" s="13" t="s">
        <v>1</v>
      </c>
    </row>
    <row r="9" spans="1:5" ht="18">
      <c r="A9" s="9">
        <v>1953</v>
      </c>
      <c r="B9" s="11">
        <v>35.9</v>
      </c>
      <c r="C9" s="12">
        <v>0.842696629213475</v>
      </c>
      <c r="D9" s="14">
        <v>40.1</v>
      </c>
      <c r="E9" s="13" t="s">
        <v>1</v>
      </c>
    </row>
    <row r="10" spans="1:5" ht="18">
      <c r="A10" s="9">
        <v>1954</v>
      </c>
      <c r="B10" s="11">
        <v>40.2</v>
      </c>
      <c r="C10" s="12">
        <v>11.9777158774373</v>
      </c>
      <c r="D10" s="14">
        <v>44.6</v>
      </c>
      <c r="E10" s="15">
        <v>11.2219451371571</v>
      </c>
    </row>
    <row r="11" spans="1:5" ht="18">
      <c r="A11" s="9">
        <v>1955</v>
      </c>
      <c r="B11" s="11">
        <v>45.8</v>
      </c>
      <c r="C11" s="12">
        <v>13.9303482587065</v>
      </c>
      <c r="D11" s="14">
        <v>49.1</v>
      </c>
      <c r="E11" s="15">
        <v>10.0896860986547</v>
      </c>
    </row>
    <row r="12" spans="1:5" ht="18">
      <c r="A12" s="9">
        <v>1956</v>
      </c>
      <c r="B12" s="11">
        <v>53.2</v>
      </c>
      <c r="C12" s="12">
        <v>16.1572052401747</v>
      </c>
      <c r="D12" s="14">
        <v>54.6</v>
      </c>
      <c r="E12" s="15">
        <v>11.2016293279022</v>
      </c>
    </row>
    <row r="13" spans="1:5" ht="18">
      <c r="A13" s="9">
        <v>1957</v>
      </c>
      <c r="B13" s="11">
        <v>62.6</v>
      </c>
      <c r="C13" s="12">
        <v>17.6691729323308</v>
      </c>
      <c r="D13" s="14">
        <v>59.9</v>
      </c>
      <c r="E13" s="15">
        <v>9.7069597069597</v>
      </c>
    </row>
    <row r="14" spans="1:5" ht="18">
      <c r="A14" s="9">
        <v>1958</v>
      </c>
      <c r="B14" s="11">
        <v>74.8</v>
      </c>
      <c r="C14" s="12">
        <v>19.4888178913738</v>
      </c>
      <c r="D14" s="14">
        <v>68.6</v>
      </c>
      <c r="E14" s="15">
        <v>14.5242070116861</v>
      </c>
    </row>
    <row r="15" spans="1:5" ht="18">
      <c r="A15" s="9">
        <v>1959</v>
      </c>
      <c r="B15" s="11">
        <v>92.1</v>
      </c>
      <c r="C15" s="12">
        <v>23.1283422459893</v>
      </c>
      <c r="D15" s="14">
        <v>82.3</v>
      </c>
      <c r="E15" s="15">
        <v>19.9708454810496</v>
      </c>
    </row>
    <row r="16" spans="1:5" ht="18">
      <c r="A16" s="9">
        <v>1960</v>
      </c>
      <c r="B16" s="11">
        <v>93.3</v>
      </c>
      <c r="C16" s="12">
        <v>1.30293159609121</v>
      </c>
      <c r="D16" s="14">
        <v>86.9</v>
      </c>
      <c r="E16" s="15">
        <v>5.58930741190767</v>
      </c>
    </row>
    <row r="17" spans="1:5" ht="18">
      <c r="A17" s="9">
        <v>1961</v>
      </c>
      <c r="B17" s="11">
        <v>93.8</v>
      </c>
      <c r="C17" s="12">
        <v>0.535905680600214</v>
      </c>
      <c r="D17" s="14">
        <v>88.9</v>
      </c>
      <c r="E17" s="15">
        <v>2.30149597238205</v>
      </c>
    </row>
    <row r="18" spans="1:5" ht="18">
      <c r="A18" s="9">
        <v>1962</v>
      </c>
      <c r="B18" s="11">
        <v>96.5</v>
      </c>
      <c r="C18" s="12">
        <v>2.87846481876333</v>
      </c>
      <c r="D18" s="14">
        <v>92</v>
      </c>
      <c r="E18" s="15">
        <v>3.48706411698537</v>
      </c>
    </row>
    <row r="19" spans="1:5" ht="18">
      <c r="A19" s="9">
        <v>1963</v>
      </c>
      <c r="B19" s="11">
        <v>100</v>
      </c>
      <c r="C19" s="12">
        <v>3.62694300518135</v>
      </c>
      <c r="D19" s="14">
        <v>100</v>
      </c>
      <c r="E19" s="15">
        <v>8.69565217391304</v>
      </c>
    </row>
    <row r="20" spans="1:5" ht="18">
      <c r="A20" s="9">
        <v>1964</v>
      </c>
      <c r="B20" s="11">
        <v>99</v>
      </c>
      <c r="C20" s="12">
        <v>-1</v>
      </c>
      <c r="D20" s="14">
        <v>102.2</v>
      </c>
      <c r="E20" s="15">
        <v>2.2</v>
      </c>
    </row>
    <row r="21" spans="1:5" ht="18">
      <c r="A21" s="9">
        <v>1965</v>
      </c>
      <c r="B21" s="11">
        <v>104.3</v>
      </c>
      <c r="C21" s="12">
        <v>5.35353535353535</v>
      </c>
      <c r="D21" s="14">
        <v>108.4</v>
      </c>
      <c r="E21" s="15">
        <v>6.06653620352251</v>
      </c>
    </row>
    <row r="22" spans="1:5" ht="18">
      <c r="A22" s="9">
        <v>1966</v>
      </c>
      <c r="B22" s="11">
        <v>111.7</v>
      </c>
      <c r="C22" s="12">
        <v>7.09491850431448</v>
      </c>
      <c r="D22" s="14">
        <v>113.1</v>
      </c>
      <c r="E22" s="15">
        <v>4.33579335793357</v>
      </c>
    </row>
    <row r="23" spans="1:5" ht="18">
      <c r="A23" s="9">
        <v>1967</v>
      </c>
      <c r="B23" s="11">
        <v>119.1</v>
      </c>
      <c r="C23" s="12">
        <v>6.62488809310653</v>
      </c>
      <c r="D23" s="14">
        <v>120</v>
      </c>
      <c r="E23" s="15">
        <v>6.10079575596817</v>
      </c>
    </row>
    <row r="24" spans="1:5" ht="18">
      <c r="A24" s="9">
        <v>1968</v>
      </c>
      <c r="B24" s="11">
        <v>122.1</v>
      </c>
      <c r="C24" s="12">
        <v>2.51889168765743</v>
      </c>
      <c r="D24" s="14">
        <v>125</v>
      </c>
      <c r="E24" s="15">
        <v>4.16666666666667</v>
      </c>
    </row>
    <row r="25" spans="1:5" ht="18">
      <c r="A25" s="9">
        <v>1969</v>
      </c>
      <c r="B25" s="11">
        <v>132.2</v>
      </c>
      <c r="C25" s="12">
        <v>8.27190827190827</v>
      </c>
      <c r="D25" s="14">
        <v>131.2</v>
      </c>
      <c r="E25" s="15">
        <v>4.95999999999999</v>
      </c>
    </row>
    <row r="26" spans="1:5" ht="18">
      <c r="A26" s="9">
        <v>1970</v>
      </c>
      <c r="B26" s="11">
        <v>144.8</v>
      </c>
      <c r="C26" s="12">
        <v>9.53101361573376</v>
      </c>
      <c r="D26" s="14">
        <v>143.3</v>
      </c>
      <c r="E26" s="15">
        <v>9.22256097560977</v>
      </c>
    </row>
    <row r="27" spans="1:5" ht="18">
      <c r="A27" s="9">
        <v>1971</v>
      </c>
      <c r="B27" s="11">
        <v>169.4</v>
      </c>
      <c r="C27" s="12">
        <v>16.9889502762431</v>
      </c>
      <c r="D27" s="14">
        <v>167.8</v>
      </c>
      <c r="E27" s="15">
        <v>17.0969993021633</v>
      </c>
    </row>
    <row r="28" spans="1:5" ht="18">
      <c r="A28" s="9">
        <v>1972</v>
      </c>
      <c r="B28" s="11">
        <v>195.6</v>
      </c>
      <c r="C28" s="12">
        <v>15.4663518299882</v>
      </c>
      <c r="D28" s="14">
        <v>190.1</v>
      </c>
      <c r="E28" s="15">
        <v>13.2896305125149</v>
      </c>
    </row>
    <row r="29" spans="1:5" ht="18">
      <c r="A29" s="9">
        <v>1973</v>
      </c>
      <c r="B29" s="11">
        <v>236.7</v>
      </c>
      <c r="C29" s="12">
        <v>21.0122699386503</v>
      </c>
      <c r="D29" s="14">
        <v>217.3</v>
      </c>
      <c r="E29" s="15">
        <v>14.308258811152</v>
      </c>
    </row>
    <row r="30" spans="1:5" ht="18">
      <c r="A30" s="9">
        <v>1974</v>
      </c>
      <c r="B30" s="11">
        <v>300.4</v>
      </c>
      <c r="C30" s="12">
        <v>26.9117025771018</v>
      </c>
      <c r="D30" s="14">
        <v>268.4</v>
      </c>
      <c r="E30" s="15">
        <v>23.5158766682006</v>
      </c>
    </row>
    <row r="31" spans="1:5" ht="18">
      <c r="A31" s="9">
        <v>1975</v>
      </c>
      <c r="B31" s="11">
        <v>334.6</v>
      </c>
      <c r="C31" s="12">
        <v>11.3848202396804</v>
      </c>
      <c r="D31" s="14">
        <v>326.6</v>
      </c>
      <c r="E31" s="15">
        <v>21.6840536512668</v>
      </c>
    </row>
    <row r="32" spans="1:5" ht="18">
      <c r="A32" s="9">
        <v>1976</v>
      </c>
      <c r="B32" s="11">
        <v>392.6</v>
      </c>
      <c r="C32" s="12">
        <v>17.3341303048416</v>
      </c>
      <c r="D32" s="14">
        <v>381.7</v>
      </c>
      <c r="E32" s="15">
        <v>16.8707899571341</v>
      </c>
    </row>
    <row r="33" spans="1:5" ht="18">
      <c r="A33" s="9">
        <v>1977</v>
      </c>
      <c r="B33" s="11">
        <v>504.3</v>
      </c>
      <c r="C33" s="12">
        <v>28.4513499745288</v>
      </c>
      <c r="D33" s="14">
        <v>498.4</v>
      </c>
      <c r="E33" s="15">
        <v>30.5737490175531</v>
      </c>
    </row>
    <row r="34" spans="1:5" ht="18">
      <c r="A34" s="9">
        <v>1978</v>
      </c>
      <c r="B34" s="11">
        <v>774.8</v>
      </c>
      <c r="C34" s="12">
        <v>53.6387071187785</v>
      </c>
      <c r="D34" s="14">
        <v>842.4</v>
      </c>
      <c r="E34" s="15">
        <v>69.0208667736758</v>
      </c>
    </row>
    <row r="35" spans="1:5" ht="18">
      <c r="A35" s="9">
        <v>1979</v>
      </c>
      <c r="B35" s="11">
        <v>1357</v>
      </c>
      <c r="C35" s="12">
        <v>75.1419721218379</v>
      </c>
      <c r="D35" s="14">
        <v>1485.2</v>
      </c>
      <c r="E35" s="15">
        <v>76.3057929724597</v>
      </c>
    </row>
    <row r="36" spans="1:5" ht="18">
      <c r="A36" s="9">
        <v>1980</v>
      </c>
      <c r="B36" s="11">
        <v>2581.9</v>
      </c>
      <c r="C36" s="12">
        <v>90.2652910832719</v>
      </c>
      <c r="D36" s="14">
        <v>2608.2</v>
      </c>
      <c r="E36" s="15">
        <v>75.6127120926474</v>
      </c>
    </row>
    <row r="37" spans="1:5" ht="18">
      <c r="A37" s="9">
        <v>1981</v>
      </c>
      <c r="B37" s="11">
        <v>3463.2</v>
      </c>
      <c r="C37" s="12">
        <v>34.1337774507146</v>
      </c>
      <c r="D37" s="14">
        <v>3544.2</v>
      </c>
      <c r="E37" s="15">
        <v>35.8868184955141</v>
      </c>
    </row>
    <row r="38" spans="1:5" ht="18">
      <c r="A38" s="9">
        <v>1982</v>
      </c>
      <c r="B38" s="11">
        <v>4410.5</v>
      </c>
      <c r="C38" s="12">
        <v>27.3533148533149</v>
      </c>
      <c r="D38" s="14">
        <v>4767.3</v>
      </c>
      <c r="E38" s="15">
        <v>34.5099035043169</v>
      </c>
    </row>
    <row r="39" spans="1:5" ht="18">
      <c r="A39" s="9">
        <v>1983</v>
      </c>
      <c r="B39" s="11">
        <v>5649.3</v>
      </c>
      <c r="C39" s="12">
        <v>28.0875184219476</v>
      </c>
      <c r="D39" s="14">
        <v>6107.8</v>
      </c>
      <c r="E39" s="15">
        <v>28.1186415790909</v>
      </c>
    </row>
    <row r="40" spans="1:5" ht="18">
      <c r="A40" s="9">
        <v>1984</v>
      </c>
      <c r="B40" s="11">
        <v>8272.6</v>
      </c>
      <c r="C40" s="12">
        <v>46.4358416086949</v>
      </c>
      <c r="D40" s="14">
        <v>8174.4</v>
      </c>
      <c r="E40" s="15">
        <v>33.8354235567635</v>
      </c>
    </row>
    <row r="41" spans="1:5" ht="18">
      <c r="A41" s="9">
        <v>1985</v>
      </c>
      <c r="B41" s="11">
        <v>11724.3</v>
      </c>
      <c r="C41" s="12">
        <v>41.7244880690472</v>
      </c>
      <c r="D41" s="14">
        <v>12568</v>
      </c>
      <c r="E41" s="15">
        <v>53.7482873360736</v>
      </c>
    </row>
    <row r="42" spans="1:5" ht="18">
      <c r="A42" s="9">
        <v>1986</v>
      </c>
      <c r="B42" s="11">
        <v>14953.4</v>
      </c>
      <c r="C42" s="12">
        <v>27.5419428025554</v>
      </c>
      <c r="D42" s="14">
        <v>17044.9</v>
      </c>
      <c r="E42" s="15">
        <v>35.6214194780395</v>
      </c>
    </row>
    <row r="43" spans="1:5" ht="18">
      <c r="A43" s="9">
        <v>1987</v>
      </c>
      <c r="B43" s="11">
        <v>20827.4</v>
      </c>
      <c r="C43" s="12">
        <v>39.2820361924379</v>
      </c>
      <c r="D43" s="14">
        <v>24701.7</v>
      </c>
      <c r="E43" s="15">
        <v>44.921354774742</v>
      </c>
    </row>
    <row r="44" spans="1:5" ht="18">
      <c r="A44" s="9">
        <v>1988</v>
      </c>
      <c r="B44" s="11">
        <v>33494.8</v>
      </c>
      <c r="C44" s="12">
        <v>60.8208417757377</v>
      </c>
      <c r="D44" s="14">
        <v>43732.5</v>
      </c>
      <c r="E44" s="15">
        <v>77.0424707611217</v>
      </c>
    </row>
    <row r="45" spans="1:5" ht="18">
      <c r="A45" s="9">
        <v>1989</v>
      </c>
      <c r="B45" s="11">
        <v>55265.7</v>
      </c>
      <c r="C45" s="12">
        <v>64.2</v>
      </c>
      <c r="D45" s="14">
        <v>74778.7</v>
      </c>
      <c r="E45" s="15">
        <f aca="true" t="shared" si="0" ref="E45:E62">D45/D44*100-100</f>
        <v>70.991139312868</v>
      </c>
    </row>
    <row r="46" spans="1:5" ht="18">
      <c r="A46" s="9">
        <v>1990</v>
      </c>
      <c r="B46" s="11">
        <v>82665.7</v>
      </c>
      <c r="C46" s="12">
        <v>50</v>
      </c>
      <c r="D46" s="14">
        <v>123631.7</v>
      </c>
      <c r="E46" s="15">
        <f t="shared" si="0"/>
        <v>65.33010068375086</v>
      </c>
    </row>
    <row r="47" spans="1:5" ht="18">
      <c r="A47" s="9">
        <v>1991</v>
      </c>
      <c r="B47" s="11">
        <v>126113.9</v>
      </c>
      <c r="C47" s="12">
        <f aca="true" t="shared" si="1" ref="C47:C61">B47/B46*100-100</f>
        <v>52.558921051899375</v>
      </c>
      <c r="D47" s="14">
        <v>207544.6</v>
      </c>
      <c r="E47" s="15">
        <f t="shared" si="0"/>
        <v>67.8732881615314</v>
      </c>
    </row>
    <row r="48" spans="1:5" ht="18">
      <c r="A48" s="9">
        <f aca="true" t="shared" si="2" ref="A48:A59">A47+1</f>
        <v>1992</v>
      </c>
      <c r="B48" s="11">
        <v>210791</v>
      </c>
      <c r="C48" s="12">
        <f t="shared" si="1"/>
        <v>67.14335216022977</v>
      </c>
      <c r="D48" s="14">
        <v>360006.4</v>
      </c>
      <c r="E48" s="15">
        <f t="shared" si="0"/>
        <v>73.45977683832777</v>
      </c>
    </row>
    <row r="49" spans="1:5" ht="18">
      <c r="A49" s="9">
        <f t="shared" si="2"/>
        <v>1993</v>
      </c>
      <c r="B49" s="11">
        <v>327227</v>
      </c>
      <c r="C49" s="12">
        <f t="shared" si="1"/>
        <v>55.23765246144285</v>
      </c>
      <c r="D49" s="14">
        <v>632346.6</v>
      </c>
      <c r="E49" s="15">
        <f t="shared" si="0"/>
        <v>75.64871068958772</v>
      </c>
    </row>
    <row r="50" spans="1:5" ht="18">
      <c r="A50" s="9">
        <f t="shared" si="2"/>
        <v>1994</v>
      </c>
      <c r="B50" s="11">
        <v>721481.2</v>
      </c>
      <c r="C50" s="12">
        <f t="shared" si="1"/>
        <v>120.48339531884591</v>
      </c>
      <c r="D50" s="14">
        <v>1392905.6</v>
      </c>
      <c r="E50" s="15">
        <f t="shared" si="0"/>
        <v>120.27565262468403</v>
      </c>
    </row>
    <row r="51" spans="1:5" ht="18">
      <c r="A51" s="9">
        <f t="shared" si="2"/>
        <v>1995</v>
      </c>
      <c r="B51" s="11">
        <v>1356313.2</v>
      </c>
      <c r="C51" s="12">
        <f t="shared" si="1"/>
        <v>87.99009593042757</v>
      </c>
      <c r="D51" s="14">
        <v>2706965.5</v>
      </c>
      <c r="E51" s="15">
        <f t="shared" si="0"/>
        <v>94.3394800049623</v>
      </c>
    </row>
    <row r="52" spans="1:5" ht="18">
      <c r="A52" s="9">
        <f t="shared" si="2"/>
        <v>1996</v>
      </c>
      <c r="B52" s="11">
        <v>2327287.3</v>
      </c>
      <c r="C52" s="12">
        <f t="shared" si="1"/>
        <v>71.58922437678848</v>
      </c>
      <c r="D52" s="14">
        <v>5001904</v>
      </c>
      <c r="E52" s="15">
        <f t="shared" si="0"/>
        <v>84.77900808118906</v>
      </c>
    </row>
    <row r="53" spans="1:5" ht="18">
      <c r="A53" s="9">
        <f t="shared" si="2"/>
        <v>1997</v>
      </c>
      <c r="B53" s="11">
        <v>4152226.2</v>
      </c>
      <c r="C53" s="12">
        <f t="shared" si="1"/>
        <v>78.41485234762379</v>
      </c>
      <c r="D53" s="14">
        <v>9593836.1</v>
      </c>
      <c r="E53" s="15">
        <f t="shared" si="0"/>
        <v>91.80368315745363</v>
      </c>
    </row>
    <row r="54" spans="1:5" ht="18">
      <c r="A54" s="9">
        <f t="shared" si="2"/>
        <v>1998</v>
      </c>
      <c r="B54" s="11">
        <v>7008547.2</v>
      </c>
      <c r="C54" s="12">
        <f t="shared" si="1"/>
        <v>68.7901107121765</v>
      </c>
      <c r="D54" s="14">
        <v>17973557.4</v>
      </c>
      <c r="E54" s="15">
        <f t="shared" si="0"/>
        <v>87.34484530124502</v>
      </c>
    </row>
    <row r="55" spans="1:5" ht="18">
      <c r="A55" s="9">
        <f t="shared" si="2"/>
        <v>1999</v>
      </c>
      <c r="B55" s="11">
        <v>10070035.5</v>
      </c>
      <c r="C55" s="12">
        <f t="shared" si="1"/>
        <v>43.68220991648596</v>
      </c>
      <c r="D55" s="14">
        <v>28397973.1</v>
      </c>
      <c r="E55" s="15">
        <f t="shared" si="0"/>
        <v>57.99862246524444</v>
      </c>
    </row>
    <row r="56" spans="1:5" ht="18">
      <c r="A56" s="9">
        <f t="shared" si="2"/>
        <v>2000</v>
      </c>
      <c r="B56" s="11">
        <v>15478183.8</v>
      </c>
      <c r="C56" s="12">
        <f t="shared" si="1"/>
        <v>53.70535486195655</v>
      </c>
      <c r="D56" s="14">
        <v>43927564.1</v>
      </c>
      <c r="E56" s="15">
        <f t="shared" si="0"/>
        <v>54.685561343812935</v>
      </c>
    </row>
    <row r="57" spans="1:5" ht="18">
      <c r="A57" s="9">
        <f t="shared" si="2"/>
        <v>2001</v>
      </c>
      <c r="B57" s="11">
        <v>24409562.8</v>
      </c>
      <c r="C57" s="12">
        <f t="shared" si="1"/>
        <v>57.70301681002135</v>
      </c>
      <c r="D57" s="14">
        <v>64073731.5</v>
      </c>
      <c r="E57" s="15">
        <f t="shared" si="0"/>
        <v>45.86224575106817</v>
      </c>
    </row>
    <row r="58" spans="1:5" ht="18">
      <c r="A58" s="9">
        <f t="shared" si="2"/>
        <v>2002</v>
      </c>
      <c r="B58" s="11">
        <v>35392318.9</v>
      </c>
      <c r="C58" s="12">
        <f t="shared" si="1"/>
        <v>44.99366166443585</v>
      </c>
      <c r="D58" s="14">
        <v>91605140</v>
      </c>
      <c r="E58" s="15">
        <f t="shared" si="0"/>
        <v>42.968323922261334</v>
      </c>
    </row>
    <row r="59" spans="1:5" ht="18">
      <c r="A59" s="9">
        <f t="shared" si="2"/>
        <v>2003</v>
      </c>
      <c r="B59" s="11">
        <v>43804855</v>
      </c>
      <c r="C59" s="12">
        <f t="shared" si="1"/>
        <v>23.769383757445752</v>
      </c>
      <c r="D59" s="14">
        <v>115185777.3</v>
      </c>
      <c r="E59" s="15">
        <f t="shared" si="0"/>
        <v>25.741609368207932</v>
      </c>
    </row>
    <row r="60" spans="1:5" ht="18">
      <c r="A60" s="9">
        <v>2004</v>
      </c>
      <c r="B60" s="11">
        <v>48860193.7</v>
      </c>
      <c r="C60" s="12">
        <f t="shared" si="1"/>
        <v>11.540589964285928</v>
      </c>
      <c r="D60" s="14">
        <v>131890652.7</v>
      </c>
      <c r="E60" s="15">
        <f t="shared" si="0"/>
        <v>14.502550394301153</v>
      </c>
    </row>
    <row r="61" spans="1:5" ht="18">
      <c r="A61" s="9">
        <v>2005</v>
      </c>
      <c r="B61" s="11">
        <v>51681300.6</v>
      </c>
      <c r="C61" s="12">
        <f t="shared" si="1"/>
        <v>5.773834867134383</v>
      </c>
      <c r="D61" s="14">
        <v>143088898.1</v>
      </c>
      <c r="E61" s="15">
        <f t="shared" si="0"/>
        <v>8.490552719813778</v>
      </c>
    </row>
    <row r="62" spans="1:5" ht="18">
      <c r="A62" s="9">
        <v>2006</v>
      </c>
      <c r="B62" s="16">
        <v>55700234.3</v>
      </c>
      <c r="C62" s="17">
        <f>B62/B61*100-100</f>
        <v>7.776378793377333</v>
      </c>
      <c r="D62" s="16">
        <v>158665574.9</v>
      </c>
      <c r="E62" s="18">
        <f t="shared" si="0"/>
        <v>10.886013525042301</v>
      </c>
    </row>
    <row r="63" spans="1:5" ht="18">
      <c r="A63" s="9">
        <v>2007</v>
      </c>
      <c r="B63" s="16">
        <v>60550184.62499999</v>
      </c>
      <c r="C63" s="17">
        <v>8.707234954389364</v>
      </c>
      <c r="D63" s="16">
        <v>174016279.9</v>
      </c>
      <c r="E63" s="18">
        <v>9.674880647345766</v>
      </c>
    </row>
    <row r="64" spans="1:5" ht="18">
      <c r="A64" s="9">
        <v>2008</v>
      </c>
      <c r="B64" s="16">
        <v>67474212.36666666</v>
      </c>
      <c r="C64" s="17">
        <v>11.43518848794372</v>
      </c>
      <c r="D64" s="16">
        <v>199471318.5</v>
      </c>
      <c r="E64" s="18">
        <v>14.627963897761726</v>
      </c>
    </row>
    <row r="65" spans="1:5" ht="18">
      <c r="A65" s="9">
        <v>2009</v>
      </c>
      <c r="B65" s="27">
        <v>68306620.64166667</v>
      </c>
      <c r="C65" s="12">
        <v>1.2336687540368074</v>
      </c>
      <c r="D65" s="14">
        <v>215837595.61</v>
      </c>
      <c r="E65" s="15">
        <v>8.20482725690712</v>
      </c>
    </row>
    <row r="66" spans="1:5" ht="18">
      <c r="A66" s="9">
        <v>2010</v>
      </c>
      <c r="B66" s="28">
        <v>74982332.16666666</v>
      </c>
      <c r="C66" s="17">
        <v>9.773154435527504</v>
      </c>
      <c r="D66" s="16">
        <v>237055276.18</v>
      </c>
      <c r="E66" s="18">
        <v>9.830391461707402</v>
      </c>
    </row>
    <row r="67" spans="1:5" ht="18">
      <c r="A67" s="9">
        <v>2011</v>
      </c>
      <c r="B67" s="28">
        <v>85752785.2</v>
      </c>
      <c r="C67" s="17">
        <v>14.363987785006955</v>
      </c>
      <c r="D67" s="16">
        <v>254143379.7</v>
      </c>
      <c r="E67" s="18">
        <v>7.208489005334215</v>
      </c>
    </row>
    <row r="68" spans="1:5" ht="18">
      <c r="A68" s="9">
        <v>2012</v>
      </c>
      <c r="B68" s="28">
        <v>92724893.6</v>
      </c>
      <c r="C68" s="17">
        <v>8.130474577285199</v>
      </c>
      <c r="D68" s="16">
        <v>275479757.1</v>
      </c>
      <c r="E68" s="18">
        <v>8.395409483098177</v>
      </c>
    </row>
    <row r="69" spans="1:5" ht="18">
      <c r="A69" s="9">
        <v>2013</v>
      </c>
      <c r="B69" s="27">
        <v>98256912.6</v>
      </c>
      <c r="C69" s="17">
        <v>5.9660559157546516</v>
      </c>
      <c r="D69" s="16">
        <v>294523548.9</v>
      </c>
      <c r="E69" s="18">
        <v>6.912955057197536</v>
      </c>
    </row>
    <row r="70" spans="1:5" ht="18">
      <c r="A70" s="9">
        <v>2014</v>
      </c>
      <c r="B70" s="28">
        <v>110382834.5</v>
      </c>
      <c r="C70" s="17">
        <v>12.341036960284057</v>
      </c>
      <c r="D70" s="16">
        <v>319232483.59999996</v>
      </c>
      <c r="E70" s="18">
        <v>8.389459787607507</v>
      </c>
    </row>
    <row r="71" spans="1:5" ht="18">
      <c r="A71" s="9">
        <v>2015</v>
      </c>
      <c r="B71" s="28">
        <v>119907769.825</v>
      </c>
      <c r="C71" s="17">
        <v>8.6290004937791</v>
      </c>
      <c r="D71" s="16">
        <v>352758743.16667</v>
      </c>
      <c r="E71" s="18">
        <v>10.502145395042</v>
      </c>
    </row>
    <row r="72" spans="1:5" ht="18">
      <c r="A72" s="9">
        <v>2016</v>
      </c>
      <c r="B72" s="27">
        <v>126946070.65833</v>
      </c>
      <c r="C72" s="17">
        <v>5.8697621043285</v>
      </c>
      <c r="D72" s="16">
        <v>383616648.66667</v>
      </c>
      <c r="E72" s="18">
        <v>8.7475948074292</v>
      </c>
    </row>
    <row r="73" spans="1:5" ht="18">
      <c r="A73" s="8">
        <v>2017</v>
      </c>
      <c r="B73" s="29">
        <v>143152679.54167</v>
      </c>
      <c r="C73" s="30">
        <v>12.766530542684</v>
      </c>
      <c r="D73" s="19">
        <v>397768977.6</v>
      </c>
      <c r="E73" s="20">
        <v>3.6891852797636</v>
      </c>
    </row>
  </sheetData>
  <sheetProtection/>
  <printOptions horizontalCentered="1" verticalCentered="1"/>
  <pageMargins left="0.8661417322834646" right="0.5905511811023623" top="0.984251968503937" bottom="0.984251968503937" header="0.5118110236220472" footer="0.5118110236220472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Çağrı TAŞTANOĞLU</cp:lastModifiedBy>
  <cp:lastPrinted>2015-04-28T13:36:28Z</cp:lastPrinted>
  <dcterms:created xsi:type="dcterms:W3CDTF">1997-12-01T13:11:36Z</dcterms:created>
  <dcterms:modified xsi:type="dcterms:W3CDTF">2018-02-27T14:34:03Z</dcterms:modified>
  <cp:category/>
  <cp:version/>
  <cp:contentType/>
  <cp:contentStatus/>
</cp:coreProperties>
</file>