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715" activeTab="0"/>
  </bookViews>
  <sheets>
    <sheet name="Tablo 6.7" sheetId="1" r:id="rId1"/>
  </sheets>
  <definedNames>
    <definedName name="__123Graph_A" localSheetId="0" hidden="1">'Tablo 6.7'!#REF!</definedName>
    <definedName name="__123Graph_ACHART1" localSheetId="0" hidden="1">'Tablo 6.7'!#REF!</definedName>
    <definedName name="__123Graph_X" localSheetId="0" hidden="1">'Tablo 6.7'!#REF!</definedName>
    <definedName name="_xlnm.Print_Area" localSheetId="0">'Tablo 6.7'!$A$1:$U$36</definedName>
  </definedNames>
  <calcPr fullCalcOnLoad="1"/>
</workbook>
</file>

<file path=xl/sharedStrings.xml><?xml version="1.0" encoding="utf-8"?>
<sst xmlns="http://schemas.openxmlformats.org/spreadsheetml/2006/main" count="54" uniqueCount="30">
  <si>
    <t>OCAK</t>
  </si>
  <si>
    <t>JANUARY</t>
  </si>
  <si>
    <t>ŞUBAT</t>
  </si>
  <si>
    <t>FEBRUARY</t>
  </si>
  <si>
    <t>MART</t>
  </si>
  <si>
    <t>MARCH</t>
  </si>
  <si>
    <t>NİSAN</t>
  </si>
  <si>
    <t>APRIL</t>
  </si>
  <si>
    <t>MAYIS</t>
  </si>
  <si>
    <t>MAY</t>
  </si>
  <si>
    <t>HAZİRAN</t>
  </si>
  <si>
    <t>JUNE</t>
  </si>
  <si>
    <t>TEMMUZ</t>
  </si>
  <si>
    <t>JULY</t>
  </si>
  <si>
    <t>AĞUSTOS</t>
  </si>
  <si>
    <t>AUGUST</t>
  </si>
  <si>
    <t>EYLÜL</t>
  </si>
  <si>
    <t>SEPTEMBER</t>
  </si>
  <si>
    <t>EKİM</t>
  </si>
  <si>
    <t>OCTOBER</t>
  </si>
  <si>
    <t>KASIM</t>
  </si>
  <si>
    <t>NOVEMBER</t>
  </si>
  <si>
    <t>ARALIK</t>
  </si>
  <si>
    <t>DECEMBER</t>
  </si>
  <si>
    <t>KAYNAK: TÜİK</t>
  </si>
  <si>
    <t>SOURCE: TURKSTAT</t>
  </si>
  <si>
    <t>TABLO 6.7 : TÜKETİCİ FİYATLARI ENDEKSİ  (AYLIK YÜZDE DEĞİŞME) (1)</t>
  </si>
  <si>
    <t>TABLE 6.7 : CONSUMER PRICE INDICES  (MONTHLY PERCENTAGE CHANGE) (1)</t>
  </si>
  <si>
    <t>(1) 1982-87 dönemi için DİE 1978-79=100, 1987-1994 dönemi için DİE 1987=100, 1995 Ocak-2003 Ocak dönemi için DİE 1994=100, 2003 Şubat-2017 Aralık dönemi için TÜİK 2003=100 bazlı endeksler kullanılmıştır.</t>
  </si>
  <si>
    <t>(1) For period 1982-87 SIS 1978-79=100, for period 1987-1994 SIS 1987=100, for period 1995 January-2003 January SIS 1994=100, for period 2003 February-2017 December Turkstat 2003=100 based indices are used.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</si>
</sst>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_)"/>
    <numFmt numFmtId="173" formatCode="0.00_)"/>
    <numFmt numFmtId="174" formatCode="0.00000_)"/>
    <numFmt numFmtId="175" formatCode="0.0"/>
  </numFmts>
  <fonts count="47">
    <font>
      <sz val="14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color indexed="8"/>
      <name val="SWISS"/>
      <family val="0"/>
    </font>
    <font>
      <sz val="9.2"/>
      <color indexed="8"/>
      <name val="SWISS"/>
      <family val="0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SWISS"/>
      <family val="0"/>
    </font>
    <font>
      <sz val="18"/>
      <color indexed="8"/>
      <name val="SWIS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Border="1" applyAlignment="1" applyProtection="1">
      <alignment/>
      <protection/>
    </xf>
    <xf numFmtId="172" fontId="8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7" fillId="0" borderId="11" xfId="0" applyFont="1" applyBorder="1" applyAlignment="1" applyProtection="1">
      <alignment horizontal="left" indent="1"/>
      <protection/>
    </xf>
    <xf numFmtId="0" fontId="7" fillId="0" borderId="12" xfId="0" applyFont="1" applyBorder="1" applyAlignment="1" applyProtection="1">
      <alignment horizontal="left" indent="1"/>
      <protection/>
    </xf>
    <xf numFmtId="0" fontId="7" fillId="0" borderId="13" xfId="0" applyFont="1" applyBorder="1" applyAlignment="1" applyProtection="1">
      <alignment horizontal="left" indent="1"/>
      <protection/>
    </xf>
    <xf numFmtId="0" fontId="7" fillId="0" borderId="12" xfId="0" applyFont="1" applyBorder="1" applyAlignment="1" applyProtection="1" quotePrefix="1">
      <alignment horizontal="left" indent="1"/>
      <protection/>
    </xf>
    <xf numFmtId="0" fontId="7" fillId="0" borderId="14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15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left" indent="1"/>
      <protection/>
    </xf>
    <xf numFmtId="0" fontId="7" fillId="0" borderId="19" xfId="0" applyFont="1" applyBorder="1" applyAlignment="1" applyProtection="1">
      <alignment horizontal="left" indent="1"/>
      <protection/>
    </xf>
    <xf numFmtId="0" fontId="7" fillId="0" borderId="20" xfId="0" applyFont="1" applyBorder="1" applyAlignment="1" applyProtection="1">
      <alignment horizontal="left" indent="1"/>
      <protection/>
    </xf>
    <xf numFmtId="2" fontId="10" fillId="0" borderId="21" xfId="0" applyNumberFormat="1" applyFont="1" applyBorder="1" applyAlignment="1" applyProtection="1">
      <alignment/>
      <protection/>
    </xf>
    <xf numFmtId="2" fontId="10" fillId="0" borderId="22" xfId="0" applyNumberFormat="1" applyFont="1" applyBorder="1" applyAlignment="1" applyProtection="1">
      <alignment/>
      <protection/>
    </xf>
    <xf numFmtId="2" fontId="10" fillId="0" borderId="23" xfId="0" applyNumberFormat="1" applyFont="1" applyBorder="1" applyAlignment="1" applyProtection="1">
      <alignment/>
      <protection/>
    </xf>
    <xf numFmtId="2" fontId="10" fillId="0" borderId="24" xfId="0" applyNumberFormat="1" applyFont="1" applyBorder="1" applyAlignment="1" applyProtection="1">
      <alignment/>
      <protection/>
    </xf>
    <xf numFmtId="2" fontId="10" fillId="0" borderId="19" xfId="0" applyNumberFormat="1" applyFont="1" applyBorder="1" applyAlignment="1" applyProtection="1">
      <alignment/>
      <protection/>
    </xf>
    <xf numFmtId="2" fontId="10" fillId="0" borderId="25" xfId="0" applyNumberFormat="1" applyFont="1" applyBorder="1" applyAlignment="1" applyProtection="1">
      <alignment/>
      <protection/>
    </xf>
    <xf numFmtId="2" fontId="10" fillId="0" borderId="26" xfId="0" applyNumberFormat="1" applyFont="1" applyBorder="1" applyAlignment="1" applyProtection="1">
      <alignment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SWISS"/>
                <a:ea typeface="SWISS"/>
                <a:cs typeface="SWISS"/>
              </a:rPr>
              <a:t>Title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25"/>
          <c:y val="0.1025"/>
          <c:w val="0.7785"/>
          <c:h val="0.8355"/>
        </c:manualLayout>
      </c:layout>
      <c:lineChart>
        <c:grouping val="stacked"/>
        <c:varyColors val="0"/>
        <c:ser>
          <c:idx val="0"/>
          <c:order val="0"/>
          <c:tx>
            <c:v>Data 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'Tablo 6.7'!#REF!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marker val="1"/>
        <c:axId val="8539467"/>
        <c:axId val="9746340"/>
      </c:lineChart>
      <c:catAx>
        <c:axId val="853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SWISS"/>
                    <a:ea typeface="SWISS"/>
                    <a:cs typeface="SWISS"/>
                  </a:rPr>
                  <a:t>X-Axis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S"/>
                <a:ea typeface="SWISS"/>
                <a:cs typeface="SWISS"/>
              </a:defRPr>
            </a:pPr>
          </a:p>
        </c:txPr>
        <c:crossAx val="9746340"/>
        <c:crosses val="autoZero"/>
        <c:auto val="0"/>
        <c:lblOffset val="100"/>
        <c:tickLblSkip val="6"/>
        <c:noMultiLvlLbl val="0"/>
      </c:catAx>
      <c:valAx>
        <c:axId val="9746340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SWISS"/>
                    <a:ea typeface="SWISS"/>
                    <a:cs typeface="SWISS"/>
                  </a:rPr>
                  <a:t>Y-Axis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S"/>
                <a:ea typeface="SWISS"/>
                <a:cs typeface="SWISS"/>
              </a:defRPr>
            </a:pPr>
          </a:p>
        </c:txPr>
        <c:crossAx val="8539467"/>
        <c:crossesAt val="1"/>
        <c:crossBetween val="between"/>
        <c:dispUnits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5255"/>
          <c:w val="0.128"/>
          <c:h val="0.05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SWISS"/>
              <a:ea typeface="SWISS"/>
              <a:cs typeface="SWISS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114300</xdr:rowOff>
    </xdr:from>
    <xdr:to>
      <xdr:col>4</xdr:col>
      <xdr:colOff>1038225</xdr:colOff>
      <xdr:row>87</xdr:row>
      <xdr:rowOff>95250</xdr:rowOff>
    </xdr:to>
    <xdr:graphicFrame>
      <xdr:nvGraphicFramePr>
        <xdr:cNvPr id="1" name="Grafik 1"/>
        <xdr:cNvGraphicFramePr/>
      </xdr:nvGraphicFramePr>
      <xdr:xfrm>
        <a:off x="0" y="19316700"/>
        <a:ext cx="6343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F69"/>
  <sheetViews>
    <sheetView tabSelected="1" defaultGridColor="0" view="pageBreakPreview" zoomScale="55" zoomScaleNormal="50" zoomScaleSheetLayoutView="55" colorId="22" workbookViewId="0" topLeftCell="A1">
      <selection activeCell="A35" sqref="A35"/>
    </sheetView>
  </sheetViews>
  <sheetFormatPr defaultColWidth="12.66015625" defaultRowHeight="18"/>
  <cols>
    <col min="1" max="1" width="14.41015625" style="1" customWidth="1"/>
    <col min="2" max="20" width="10.66015625" style="1" customWidth="1"/>
    <col min="21" max="21" width="16.5" style="1" customWidth="1"/>
    <col min="22" max="26" width="8.83203125" style="1" customWidth="1"/>
    <col min="27" max="27" width="12.33203125" style="1" customWidth="1"/>
    <col min="28" max="28" width="12.83203125" style="1" hidden="1" customWidth="1"/>
    <col min="29" max="34" width="11.83203125" style="1" hidden="1" customWidth="1"/>
    <col min="35" max="67" width="0" style="1" hidden="1" customWidth="1"/>
    <col min="68" max="16384" width="12.66015625" style="1" customWidth="1"/>
  </cols>
  <sheetData>
    <row r="1" spans="1:41" ht="18">
      <c r="A1" s="4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>
        <v>0.5509015703190597</v>
      </c>
      <c r="AD1" s="2" t="e">
        <f>AC1/#REF!</f>
        <v>#REF!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0" ht="18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>
        <v>0.5545699317352071</v>
      </c>
      <c r="AC2" s="2" t="e">
        <f>AB2/#REF!</f>
        <v>#REF!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0:43" ht="18">
      <c r="J3" s="2"/>
      <c r="AE3" s="3">
        <v>0.599777091540081</v>
      </c>
      <c r="AF3" s="2" t="e">
        <f>AE3/#REF!</f>
        <v>#REF!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2" ht="27" customHeight="1">
      <c r="A4" s="14"/>
      <c r="B4" s="17"/>
      <c r="C4" s="7">
        <v>1982</v>
      </c>
      <c r="D4" s="7">
        <v>1983</v>
      </c>
      <c r="E4" s="7">
        <v>1984</v>
      </c>
      <c r="F4" s="7">
        <v>1985</v>
      </c>
      <c r="G4" s="7">
        <v>1986</v>
      </c>
      <c r="H4" s="7">
        <v>1987</v>
      </c>
      <c r="I4" s="7">
        <v>1988</v>
      </c>
      <c r="J4" s="7">
        <v>1989</v>
      </c>
      <c r="K4" s="7">
        <v>1990</v>
      </c>
      <c r="L4" s="7">
        <v>1991</v>
      </c>
      <c r="M4" s="7">
        <v>1992</v>
      </c>
      <c r="N4" s="7">
        <v>1993</v>
      </c>
      <c r="O4" s="7">
        <v>1994</v>
      </c>
      <c r="P4" s="7">
        <v>1995</v>
      </c>
      <c r="Q4" s="7">
        <v>1996</v>
      </c>
      <c r="R4" s="7">
        <v>1997</v>
      </c>
      <c r="S4" s="7">
        <v>1998</v>
      </c>
      <c r="T4" s="18">
        <v>1999</v>
      </c>
      <c r="U4" s="10"/>
      <c r="AD4" s="3">
        <v>0.6316055214743</v>
      </c>
      <c r="AE4" s="2" t="e">
        <f>AD4/#REF!</f>
        <v>#REF!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188" ht="27" customHeight="1">
      <c r="A5" s="11" t="s">
        <v>0</v>
      </c>
      <c r="B5" s="22"/>
      <c r="C5" s="23"/>
      <c r="D5" s="23">
        <v>4.201862681394843</v>
      </c>
      <c r="E5" s="23">
        <v>3.4450063211125155</v>
      </c>
      <c r="F5" s="23">
        <v>5.574324324324323</v>
      </c>
      <c r="G5" s="23">
        <v>3.199589983892224</v>
      </c>
      <c r="H5" s="23">
        <v>2.9416708690536097</v>
      </c>
      <c r="I5" s="23">
        <v>6</v>
      </c>
      <c r="J5" s="23">
        <v>6.5975494816211295</v>
      </c>
      <c r="K5" s="23">
        <v>3.8439472174411833</v>
      </c>
      <c r="L5" s="23">
        <v>4.864091559370536</v>
      </c>
      <c r="M5" s="23">
        <v>9.373040752351102</v>
      </c>
      <c r="N5" s="23">
        <v>5.288673424416032</v>
      </c>
      <c r="O5" s="23">
        <v>4.4</v>
      </c>
      <c r="P5" s="23">
        <v>7.0536370315944055</v>
      </c>
      <c r="Q5" s="23">
        <v>8.305509181969953</v>
      </c>
      <c r="R5" s="23">
        <v>5.874158346877195</v>
      </c>
      <c r="S5" s="23">
        <v>7.218658892128275</v>
      </c>
      <c r="T5" s="24">
        <v>4.8028033530301</v>
      </c>
      <c r="U5" s="19" t="s">
        <v>1</v>
      </c>
      <c r="AD5" s="3">
        <v>0.6552340847136017</v>
      </c>
      <c r="AE5" s="2" t="e">
        <f>AD5/#REF!</f>
        <v>#REF!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"/>
      <c r="AT5" s="6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</row>
    <row r="6" spans="1:188" ht="27" customHeight="1">
      <c r="A6" s="13" t="s">
        <v>2</v>
      </c>
      <c r="B6" s="25"/>
      <c r="C6" s="15">
        <v>2.276989016876499</v>
      </c>
      <c r="D6" s="15">
        <v>2.5150696320931303</v>
      </c>
      <c r="E6" s="15">
        <v>1.52765047357164</v>
      </c>
      <c r="F6" s="15">
        <v>3.3000000000000114</v>
      </c>
      <c r="G6" s="15">
        <v>1.7382050372472406</v>
      </c>
      <c r="H6" s="15">
        <v>2.6997605051164726</v>
      </c>
      <c r="I6" s="15">
        <v>3.735632183908038</v>
      </c>
      <c r="J6" s="15">
        <v>4.774535809018559</v>
      </c>
      <c r="K6" s="15">
        <v>4.4198895027624445</v>
      </c>
      <c r="L6" s="15">
        <v>5.422919508867665</v>
      </c>
      <c r="M6" s="15">
        <v>5.034871500907627</v>
      </c>
      <c r="N6" s="15">
        <v>3.9765592298032715</v>
      </c>
      <c r="O6" s="15">
        <v>6</v>
      </c>
      <c r="P6" s="15">
        <v>4.8730267673301455</v>
      </c>
      <c r="Q6" s="15">
        <v>4.508670520231206</v>
      </c>
      <c r="R6" s="15">
        <v>5.65789473684211</v>
      </c>
      <c r="S6" s="15">
        <v>4.415923428322827</v>
      </c>
      <c r="T6" s="26">
        <v>3.1731462663082652</v>
      </c>
      <c r="U6" s="20" t="s">
        <v>3</v>
      </c>
      <c r="AD6" s="3">
        <v>0.6827467953347063</v>
      </c>
      <c r="AE6" s="2" t="e">
        <f>AD6/#REF!</f>
        <v>#REF!</v>
      </c>
      <c r="AF6" s="2"/>
      <c r="AG6" s="2"/>
      <c r="AH6" s="6"/>
      <c r="AI6" s="2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</row>
    <row r="7" spans="1:176" ht="27" customHeight="1">
      <c r="A7" s="11" t="s">
        <v>4</v>
      </c>
      <c r="B7" s="25"/>
      <c r="C7" s="15">
        <v>2.278679937139856</v>
      </c>
      <c r="D7" s="15">
        <v>2.0275750202757337</v>
      </c>
      <c r="E7" s="15">
        <v>3.0996087872404416</v>
      </c>
      <c r="F7" s="15">
        <v>4.78218780251693</v>
      </c>
      <c r="G7" s="15">
        <v>1.3040446304044764</v>
      </c>
      <c r="H7" s="15">
        <v>3.73648505405977</v>
      </c>
      <c r="I7" s="15">
        <v>5.540166204986164</v>
      </c>
      <c r="J7" s="15">
        <v>3.03797468354432</v>
      </c>
      <c r="K7" s="15">
        <v>5.185185185185176</v>
      </c>
      <c r="L7" s="15">
        <v>4.367518602394043</v>
      </c>
      <c r="M7" s="15">
        <v>4.866290704020386</v>
      </c>
      <c r="N7" s="15">
        <v>4.767655854612386</v>
      </c>
      <c r="O7" s="15">
        <v>5.2</v>
      </c>
      <c r="P7" s="15">
        <v>4.515706806282708</v>
      </c>
      <c r="Q7" s="15">
        <v>5.604719764011804</v>
      </c>
      <c r="R7" s="15">
        <v>5.396430053964309</v>
      </c>
      <c r="S7" s="15">
        <v>4.302083333333329</v>
      </c>
      <c r="T7" s="26">
        <v>4.054139925017466</v>
      </c>
      <c r="U7" s="20" t="s">
        <v>5</v>
      </c>
      <c r="AD7" s="3">
        <v>0.70626746559118</v>
      </c>
      <c r="AE7" s="2" t="e">
        <f>AD7/#REF!</f>
        <v>#REF!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"/>
      <c r="AT7" s="6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</row>
    <row r="8" spans="1:164" ht="27" customHeight="1">
      <c r="A8" s="13" t="s">
        <v>6</v>
      </c>
      <c r="B8" s="25"/>
      <c r="C8" s="15">
        <v>0.9475032010243183</v>
      </c>
      <c r="D8" s="15">
        <v>1.470588235294116</v>
      </c>
      <c r="E8" s="15">
        <v>6.231757151196732</v>
      </c>
      <c r="F8" s="15">
        <v>0.8314855875831455</v>
      </c>
      <c r="G8" s="15">
        <v>0.3786053555448632</v>
      </c>
      <c r="H8" s="15">
        <v>2.0947223215654276</v>
      </c>
      <c r="I8" s="15">
        <v>6.233595800524938</v>
      </c>
      <c r="J8" s="15">
        <v>6.224406224406209</v>
      </c>
      <c r="K8" s="15">
        <v>6.639839034205238</v>
      </c>
      <c r="L8" s="15">
        <v>6.556106633601971</v>
      </c>
      <c r="M8" s="15">
        <v>3.7557463786971965</v>
      </c>
      <c r="N8" s="15">
        <v>4.386013064719776</v>
      </c>
      <c r="O8" s="15">
        <v>24.7</v>
      </c>
      <c r="P8" s="15">
        <v>5.8234189104571215</v>
      </c>
      <c r="Q8" s="15">
        <v>6.703910614525157</v>
      </c>
      <c r="R8" s="15">
        <v>6.616778259157144</v>
      </c>
      <c r="S8" s="15">
        <v>4.663936882053335</v>
      </c>
      <c r="T8" s="26">
        <v>4.8671755725190735</v>
      </c>
      <c r="U8" s="20" t="s">
        <v>7</v>
      </c>
      <c r="AD8" s="3">
        <v>0.7170567638739661</v>
      </c>
      <c r="AE8" s="2" t="e">
        <f>AD8/#REF!</f>
        <v>#REF!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"/>
      <c r="AT8" s="6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</row>
    <row r="9" spans="1:152" ht="27" customHeight="1">
      <c r="A9" s="11" t="s">
        <v>8</v>
      </c>
      <c r="B9" s="25"/>
      <c r="C9" s="15">
        <v>0.304414003044144</v>
      </c>
      <c r="D9" s="15">
        <v>0.6658832745789454</v>
      </c>
      <c r="E9" s="15">
        <v>4.849567248248391</v>
      </c>
      <c r="F9" s="15">
        <v>2.4005864027854216</v>
      </c>
      <c r="G9" s="15">
        <v>1.8996022493485043</v>
      </c>
      <c r="H9" s="15">
        <v>4.934194064955207</v>
      </c>
      <c r="I9" s="15">
        <v>3.4589252625077336</v>
      </c>
      <c r="J9" s="15">
        <v>3.0454895913646993</v>
      </c>
      <c r="K9" s="15">
        <v>3.1367924528301785</v>
      </c>
      <c r="L9" s="15">
        <v>3.3309090909091026</v>
      </c>
      <c r="M9" s="15">
        <v>0.8777796355124536</v>
      </c>
      <c r="N9" s="15">
        <v>4.7223390828775536</v>
      </c>
      <c r="O9" s="15">
        <v>10</v>
      </c>
      <c r="P9" s="15">
        <v>3.3136094674556205</v>
      </c>
      <c r="Q9" s="15">
        <v>4.515706806282708</v>
      </c>
      <c r="R9" s="15">
        <v>4.691540450683405</v>
      </c>
      <c r="S9" s="15">
        <v>3.5019083969465754</v>
      </c>
      <c r="T9" s="26">
        <v>2.940833915676677</v>
      </c>
      <c r="U9" s="20" t="s">
        <v>9</v>
      </c>
      <c r="AD9" s="3">
        <v>0.7392827183365056</v>
      </c>
      <c r="AE9" s="2" t="e">
        <f>AD9/#REF!</f>
        <v>#REF!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"/>
      <c r="AT9" s="6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40" ht="27" customHeight="1">
      <c r="A10" s="13" t="s">
        <v>10</v>
      </c>
      <c r="B10" s="25"/>
      <c r="C10" s="15">
        <v>1.6944865958522968</v>
      </c>
      <c r="D10" s="15">
        <v>1.322957198443575</v>
      </c>
      <c r="E10" s="15">
        <v>6.485849056603769</v>
      </c>
      <c r="F10" s="15">
        <v>-0.7605583392984983</v>
      </c>
      <c r="G10" s="15">
        <v>2.389124436368519</v>
      </c>
      <c r="H10" s="15">
        <v>-0.10491678191615961</v>
      </c>
      <c r="I10" s="15">
        <v>0.8955223880597032</v>
      </c>
      <c r="J10" s="15">
        <v>2.0950243172465264</v>
      </c>
      <c r="K10" s="15">
        <v>1.4406585867825328</v>
      </c>
      <c r="L10" s="15">
        <v>2.9560810810810807</v>
      </c>
      <c r="M10" s="15">
        <v>0.4889367697024909</v>
      </c>
      <c r="N10" s="15">
        <v>1.8328813899769045</v>
      </c>
      <c r="O10" s="15">
        <v>0.9</v>
      </c>
      <c r="P10" s="15">
        <v>2.577319587628864</v>
      </c>
      <c r="Q10" s="15">
        <v>2.5360050093926105</v>
      </c>
      <c r="R10" s="15">
        <v>2.875793930839805</v>
      </c>
      <c r="S10" s="15">
        <v>2.4338526781598517</v>
      </c>
      <c r="T10" s="26">
        <v>3.252814391582291</v>
      </c>
      <c r="U10" s="20" t="s">
        <v>11</v>
      </c>
      <c r="AD10" s="3">
        <v>0.7853530220040024</v>
      </c>
      <c r="AE10" s="2">
        <f>AD10/AC1</f>
        <v>1.4255777516647083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6"/>
      <c r="AT10" s="6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</row>
    <row r="11" spans="1:128" ht="27" customHeight="1">
      <c r="A11" s="11" t="s">
        <v>12</v>
      </c>
      <c r="B11" s="25"/>
      <c r="C11" s="15">
        <v>1.0196468540164147</v>
      </c>
      <c r="D11" s="15">
        <v>1.0368663594470036</v>
      </c>
      <c r="E11" s="15">
        <v>0.9228497600590515</v>
      </c>
      <c r="F11" s="15">
        <v>1.4245784870615665</v>
      </c>
      <c r="G11" s="15">
        <v>1.873274615485741</v>
      </c>
      <c r="H11" s="15">
        <v>1.9143552776053667</v>
      </c>
      <c r="I11" s="15">
        <v>1.5976331360946716</v>
      </c>
      <c r="J11" s="15">
        <v>3.0414071088310948</v>
      </c>
      <c r="K11" s="15">
        <v>-0.9242560865644691</v>
      </c>
      <c r="L11" s="15">
        <v>1.3125512715340477</v>
      </c>
      <c r="M11" s="15">
        <v>1.3194788058716824</v>
      </c>
      <c r="N11" s="15">
        <v>4.88189752946397</v>
      </c>
      <c r="O11" s="15">
        <v>1.7</v>
      </c>
      <c r="P11" s="15">
        <v>3.070910106085975</v>
      </c>
      <c r="Q11" s="15">
        <v>2.137404580152676</v>
      </c>
      <c r="R11" s="15">
        <v>6.2596467158291915</v>
      </c>
      <c r="S11" s="15">
        <v>3.357033570335716</v>
      </c>
      <c r="T11" s="26">
        <v>3.818759587990357</v>
      </c>
      <c r="U11" s="20" t="s">
        <v>13</v>
      </c>
      <c r="AD11" s="3">
        <v>0.8234392449422374</v>
      </c>
      <c r="AE11" s="2">
        <f>AD11/AB2</f>
        <v>1.4848249027237355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"/>
      <c r="AT11" s="6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</row>
    <row r="12" spans="1:116" ht="27" customHeight="1">
      <c r="A12" s="13" t="s">
        <v>14</v>
      </c>
      <c r="B12" s="25"/>
      <c r="C12" s="15">
        <v>1.3540128015755926</v>
      </c>
      <c r="D12" s="15">
        <v>2.33751425313568</v>
      </c>
      <c r="E12" s="15">
        <v>2.487198244330642</v>
      </c>
      <c r="F12" s="15">
        <v>2.5868966130322804</v>
      </c>
      <c r="G12" s="15">
        <v>0.871023937028184</v>
      </c>
      <c r="H12" s="15">
        <v>1.714446318156277</v>
      </c>
      <c r="I12" s="15">
        <v>2.3878858474082847</v>
      </c>
      <c r="J12" s="15">
        <v>3.52062588904694</v>
      </c>
      <c r="K12" s="15">
        <v>2.5483503981797497</v>
      </c>
      <c r="L12" s="15">
        <v>3.981106612685565</v>
      </c>
      <c r="M12" s="15">
        <v>3.8173530848119697</v>
      </c>
      <c r="N12" s="15">
        <v>2.6705533875593517</v>
      </c>
      <c r="O12" s="15">
        <v>2</v>
      </c>
      <c r="P12" s="15">
        <v>4.333694474539556</v>
      </c>
      <c r="Q12" s="15">
        <v>4.753363228699541</v>
      </c>
      <c r="R12" s="15">
        <v>6.19754680438993</v>
      </c>
      <c r="S12" s="15">
        <v>3.9533263671194447</v>
      </c>
      <c r="T12" s="26">
        <v>4.2060267032561</v>
      </c>
      <c r="U12" s="20" t="s">
        <v>15</v>
      </c>
      <c r="AD12" s="3">
        <v>0.8768462714420288</v>
      </c>
      <c r="AE12" s="2" t="e">
        <f>AD12/#REF!</f>
        <v>#REF!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"/>
      <c r="AT12" s="6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</row>
    <row r="13" spans="1:104" ht="27" customHeight="1">
      <c r="A13" s="11" t="s">
        <v>16</v>
      </c>
      <c r="B13" s="25"/>
      <c r="C13" s="15">
        <v>3.1090599951420756</v>
      </c>
      <c r="D13" s="15">
        <v>3.231197771587759</v>
      </c>
      <c r="E13" s="15">
        <v>2.069950035688791</v>
      </c>
      <c r="F13" s="15">
        <v>4.748700173310212</v>
      </c>
      <c r="G13" s="15">
        <v>2.302673659971859</v>
      </c>
      <c r="H13" s="15">
        <v>2.924380583955056</v>
      </c>
      <c r="I13" s="15">
        <v>5.915813424345856</v>
      </c>
      <c r="J13" s="15">
        <v>5.633802816901408</v>
      </c>
      <c r="K13" s="15">
        <v>8.697581539826942</v>
      </c>
      <c r="L13" s="15">
        <v>6.08695652173914</v>
      </c>
      <c r="M13" s="15">
        <v>7.448059584476681</v>
      </c>
      <c r="N13" s="15">
        <v>5.591427393872777</v>
      </c>
      <c r="O13" s="15">
        <v>7.2</v>
      </c>
      <c r="P13" s="15">
        <v>7.684319833852555</v>
      </c>
      <c r="Q13" s="15">
        <v>6.135844748858446</v>
      </c>
      <c r="R13" s="15">
        <v>7.310030395136778</v>
      </c>
      <c r="S13" s="15">
        <v>6.718043223320507</v>
      </c>
      <c r="T13" s="26">
        <v>5.986022485566721</v>
      </c>
      <c r="U13" s="20" t="s">
        <v>17</v>
      </c>
      <c r="AD13" s="3">
        <v>0.8849382451541183</v>
      </c>
      <c r="AE13" s="2" t="e">
        <f>AD13/#REF!</f>
        <v>#REF!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"/>
      <c r="AT13" s="6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92" ht="27" customHeight="1">
      <c r="A14" s="13" t="s">
        <v>18</v>
      </c>
      <c r="B14" s="25"/>
      <c r="C14" s="15">
        <v>2.709069493521781</v>
      </c>
      <c r="D14" s="15">
        <v>5.30670983989927</v>
      </c>
      <c r="E14" s="15">
        <v>4.358974358974365</v>
      </c>
      <c r="F14" s="15">
        <v>6.2624090006617905</v>
      </c>
      <c r="G14" s="15">
        <v>7.34025259472304</v>
      </c>
      <c r="H14" s="15">
        <v>4.801109669336427</v>
      </c>
      <c r="I14" s="15">
        <v>5.585392051557477</v>
      </c>
      <c r="J14" s="15">
        <v>6.17886178861788</v>
      </c>
      <c r="K14" s="15">
        <v>6.838130230659317</v>
      </c>
      <c r="L14" s="15">
        <v>6.594078786395883</v>
      </c>
      <c r="M14" s="15">
        <v>7.559284932506387</v>
      </c>
      <c r="N14" s="15">
        <v>6.891317547055252</v>
      </c>
      <c r="O14" s="15">
        <v>9.5</v>
      </c>
      <c r="P14" s="15">
        <v>6.316297010607514</v>
      </c>
      <c r="Q14" s="15">
        <v>6.480236622748066</v>
      </c>
      <c r="R14" s="15">
        <v>8.327432375017693</v>
      </c>
      <c r="S14" s="15">
        <v>6.05180533751961</v>
      </c>
      <c r="T14" s="26">
        <v>6.326452599388361</v>
      </c>
      <c r="U14" s="20" t="s">
        <v>19</v>
      </c>
      <c r="AD14" s="3">
        <v>0.906948413651002</v>
      </c>
      <c r="AE14" s="2" t="e">
        <f>AD14/#REF!</f>
        <v>#REF!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78" ht="27" customHeight="1">
      <c r="A15" s="11" t="s">
        <v>20</v>
      </c>
      <c r="B15" s="25"/>
      <c r="C15" s="15">
        <v>2.3165137614678883</v>
      </c>
      <c r="D15" s="15">
        <v>3.741031773146574</v>
      </c>
      <c r="E15" s="15">
        <v>3.853026580299314</v>
      </c>
      <c r="F15" s="15">
        <v>4.639937718956787</v>
      </c>
      <c r="G15" s="15">
        <v>2.2774930102516464</v>
      </c>
      <c r="H15" s="15">
        <v>6.24626419605498</v>
      </c>
      <c r="I15" s="15">
        <v>5.340793489318401</v>
      </c>
      <c r="J15" s="15">
        <v>4.349157733537524</v>
      </c>
      <c r="K15" s="15">
        <v>5.00573175391672</v>
      </c>
      <c r="L15" s="15">
        <v>5.2450361528750165</v>
      </c>
      <c r="M15" s="15">
        <v>4.877552404857212</v>
      </c>
      <c r="N15" s="15">
        <v>6.394287337201291</v>
      </c>
      <c r="O15" s="15">
        <v>8.1</v>
      </c>
      <c r="P15" s="15">
        <v>4.716553287981867</v>
      </c>
      <c r="Q15" s="15">
        <v>5.176767676767668</v>
      </c>
      <c r="R15" s="15">
        <v>6.628317427114666</v>
      </c>
      <c r="S15" s="15">
        <v>4.2927984605136515</v>
      </c>
      <c r="T15" s="26">
        <v>4.20186949487686</v>
      </c>
      <c r="U15" s="20" t="s">
        <v>21</v>
      </c>
      <c r="AB15" s="3">
        <v>0.9257217926630499</v>
      </c>
      <c r="AC15" s="2">
        <f>AB15/AE3</f>
        <v>1.5434430652995141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6"/>
      <c r="AR15" s="6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53" ht="27" customHeight="1">
      <c r="A16" s="12" t="s">
        <v>22</v>
      </c>
      <c r="B16" s="27"/>
      <c r="C16" s="16">
        <v>3.4969737726967054</v>
      </c>
      <c r="D16" s="16">
        <v>4.198913222460064</v>
      </c>
      <c r="E16" s="16">
        <v>1.8604150983976666</v>
      </c>
      <c r="F16" s="16">
        <v>1.614463209582624</v>
      </c>
      <c r="G16" s="16">
        <v>1.6401845207585808</v>
      </c>
      <c r="H16" s="16">
        <v>11.19951778179626</v>
      </c>
      <c r="I16" s="16">
        <v>2.462578464509903</v>
      </c>
      <c r="J16" s="16">
        <v>2.3187555033753853</v>
      </c>
      <c r="K16" s="16">
        <v>1.7467248908296966</v>
      </c>
      <c r="L16" s="16">
        <v>4.362050163576896</v>
      </c>
      <c r="M16" s="16">
        <v>2.736093143596378</v>
      </c>
      <c r="N16" s="16">
        <v>3.6189604545627816</v>
      </c>
      <c r="O16" s="16">
        <v>6.3</v>
      </c>
      <c r="P16" s="16">
        <v>3.767864876569945</v>
      </c>
      <c r="Q16" s="16">
        <v>3.4093637454982115</v>
      </c>
      <c r="R16" s="16">
        <v>5.137322216772915</v>
      </c>
      <c r="S16" s="16">
        <v>3.28578525299838</v>
      </c>
      <c r="T16" s="28">
        <v>5.947298054944582</v>
      </c>
      <c r="U16" s="21" t="s">
        <v>23</v>
      </c>
      <c r="V16" s="2"/>
      <c r="W16" s="2"/>
      <c r="X16" s="2"/>
      <c r="Y16" s="2"/>
      <c r="Z16" s="2"/>
      <c r="AA16" s="2"/>
      <c r="AB16" s="2"/>
      <c r="AC16" s="2"/>
      <c r="AD16" s="6"/>
      <c r="AE16" s="6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9" spans="2:21" ht="18">
      <c r="B19" s="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42" ht="27" customHeight="1">
      <c r="A20" s="14"/>
      <c r="B20" s="17">
        <v>2000</v>
      </c>
      <c r="C20" s="7">
        <v>2001</v>
      </c>
      <c r="D20" s="7">
        <v>2002</v>
      </c>
      <c r="E20" s="7">
        <v>2003</v>
      </c>
      <c r="F20" s="7">
        <v>2004</v>
      </c>
      <c r="G20" s="7">
        <v>2005</v>
      </c>
      <c r="H20" s="7">
        <v>2006</v>
      </c>
      <c r="I20" s="7">
        <v>2007</v>
      </c>
      <c r="J20" s="7">
        <v>2008</v>
      </c>
      <c r="K20" s="7">
        <v>2009</v>
      </c>
      <c r="L20" s="7">
        <v>2010</v>
      </c>
      <c r="M20" s="7">
        <v>2011</v>
      </c>
      <c r="N20" s="7">
        <v>2012</v>
      </c>
      <c r="O20" s="7">
        <v>2013</v>
      </c>
      <c r="P20" s="7">
        <v>2014</v>
      </c>
      <c r="Q20" s="7">
        <v>2015</v>
      </c>
      <c r="R20" s="7">
        <v>2016</v>
      </c>
      <c r="S20" s="7">
        <v>2017</v>
      </c>
      <c r="T20" s="18"/>
      <c r="U20" s="10"/>
      <c r="AD20" s="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21" ht="27" customHeight="1">
      <c r="A21" s="11" t="s">
        <v>0</v>
      </c>
      <c r="B21" s="22">
        <v>4.8563054628348254</v>
      </c>
      <c r="C21" s="23">
        <v>2.50622163665642</v>
      </c>
      <c r="D21" s="23">
        <v>5.319481602446061</v>
      </c>
      <c r="E21" s="23">
        <v>2.5881691347776012</v>
      </c>
      <c r="F21" s="23">
        <v>0.66</v>
      </c>
      <c r="G21" s="23">
        <v>0.546716303900169</v>
      </c>
      <c r="H21" s="23">
        <v>0.7501019160211797</v>
      </c>
      <c r="I21" s="23">
        <v>1.0037921035021213</v>
      </c>
      <c r="J21" s="23">
        <v>0.8026342868902958</v>
      </c>
      <c r="K21" s="23">
        <v>0.28671154325606096</v>
      </c>
      <c r="L21" s="23">
        <v>1.84892633549822</v>
      </c>
      <c r="M21" s="23">
        <v>0.41</v>
      </c>
      <c r="N21" s="23">
        <v>0.56</v>
      </c>
      <c r="O21" s="23">
        <v>1.65</v>
      </c>
      <c r="P21" s="23">
        <v>1.98</v>
      </c>
      <c r="Q21" s="23">
        <v>1.1</v>
      </c>
      <c r="R21" s="23">
        <v>1.82</v>
      </c>
      <c r="S21" s="23">
        <v>2.46</v>
      </c>
      <c r="T21" s="24"/>
      <c r="U21" s="19" t="s">
        <v>1</v>
      </c>
    </row>
    <row r="22" spans="1:21" ht="27" customHeight="1">
      <c r="A22" s="13" t="s">
        <v>2</v>
      </c>
      <c r="B22" s="25">
        <v>3.7035599208043806</v>
      </c>
      <c r="C22" s="15">
        <v>1.7994344634543467</v>
      </c>
      <c r="D22" s="15">
        <v>1.7534309844286184</v>
      </c>
      <c r="E22" s="15">
        <v>1.54</v>
      </c>
      <c r="F22" s="15">
        <v>0.52</v>
      </c>
      <c r="G22" s="15">
        <v>0.02401380052062052</v>
      </c>
      <c r="H22" s="15">
        <v>0.21849963583395038</v>
      </c>
      <c r="I22" s="15">
        <v>0.42697290930505005</v>
      </c>
      <c r="J22" s="15">
        <v>1.2930447801823988</v>
      </c>
      <c r="K22" s="15">
        <v>-0.34182722187694026</v>
      </c>
      <c r="L22" s="15">
        <v>1.447693456655358</v>
      </c>
      <c r="M22" s="15">
        <v>0.73</v>
      </c>
      <c r="N22" s="15">
        <v>0.56</v>
      </c>
      <c r="O22" s="15">
        <v>0.3</v>
      </c>
      <c r="P22" s="15">
        <v>0.43</v>
      </c>
      <c r="Q22" s="15">
        <v>0.71</v>
      </c>
      <c r="R22" s="15">
        <v>-0.02</v>
      </c>
      <c r="S22" s="15">
        <v>0.81</v>
      </c>
      <c r="T22" s="26"/>
      <c r="U22" s="20" t="s">
        <v>3</v>
      </c>
    </row>
    <row r="23" spans="1:21" ht="27" customHeight="1">
      <c r="A23" s="11" t="s">
        <v>4</v>
      </c>
      <c r="B23" s="25">
        <v>2.9199266274847417</v>
      </c>
      <c r="C23" s="15">
        <v>6.0716590443590235</v>
      </c>
      <c r="D23" s="15">
        <v>1.189877932141286</v>
      </c>
      <c r="E23" s="15">
        <v>1.96</v>
      </c>
      <c r="F23" s="15">
        <v>0.96</v>
      </c>
      <c r="G23" s="15">
        <v>0.2619858527639565</v>
      </c>
      <c r="H23" s="15">
        <v>0.2745478036175797</v>
      </c>
      <c r="I23" s="15">
        <v>0.9162879343204793</v>
      </c>
      <c r="J23" s="15">
        <v>0.9607632356893419</v>
      </c>
      <c r="K23" s="15">
        <v>1.103835360149688</v>
      </c>
      <c r="L23" s="15">
        <v>0.5832719859561735</v>
      </c>
      <c r="M23" s="15">
        <v>0.42</v>
      </c>
      <c r="N23" s="15">
        <v>0.41</v>
      </c>
      <c r="O23" s="15">
        <v>0.66</v>
      </c>
      <c r="P23" s="15">
        <v>1.13</v>
      </c>
      <c r="Q23" s="15">
        <v>1.19</v>
      </c>
      <c r="R23" s="15">
        <v>-0.04</v>
      </c>
      <c r="S23" s="15">
        <v>1.02</v>
      </c>
      <c r="T23" s="26"/>
      <c r="U23" s="20" t="s">
        <v>5</v>
      </c>
    </row>
    <row r="24" spans="1:21" ht="27" customHeight="1">
      <c r="A24" s="13" t="s">
        <v>6</v>
      </c>
      <c r="B24" s="25">
        <v>2.324227985305342</v>
      </c>
      <c r="C24" s="15">
        <v>10.334611823832816</v>
      </c>
      <c r="D24" s="15">
        <v>2.0553980231011906</v>
      </c>
      <c r="E24" s="15">
        <v>0.99</v>
      </c>
      <c r="F24" s="15">
        <v>0.49</v>
      </c>
      <c r="G24" s="15">
        <v>0.7142234996951373</v>
      </c>
      <c r="H24" s="15">
        <v>1.3367692059913026</v>
      </c>
      <c r="I24" s="15">
        <v>1.2057819423258849</v>
      </c>
      <c r="J24" s="15">
        <v>1.6769814334198259</v>
      </c>
      <c r="K24" s="15">
        <v>0.01850481125092074</v>
      </c>
      <c r="L24" s="15">
        <v>0.5967796419322156</v>
      </c>
      <c r="M24" s="15">
        <v>0.87</v>
      </c>
      <c r="N24" s="15">
        <v>1.51</v>
      </c>
      <c r="O24" s="15">
        <v>0.42</v>
      </c>
      <c r="P24" s="15">
        <v>1.34</v>
      </c>
      <c r="Q24" s="15">
        <v>1.63</v>
      </c>
      <c r="R24" s="15">
        <v>0.78</v>
      </c>
      <c r="S24" s="15">
        <v>1.31</v>
      </c>
      <c r="T24" s="26"/>
      <c r="U24" s="20" t="s">
        <v>7</v>
      </c>
    </row>
    <row r="25" spans="1:21" ht="27" customHeight="1">
      <c r="A25" s="11" t="s">
        <v>8</v>
      </c>
      <c r="B25" s="25">
        <v>2.2181146025878036</v>
      </c>
      <c r="C25" s="15">
        <v>5.053701572688922</v>
      </c>
      <c r="D25" s="15">
        <v>0.5792414919000493</v>
      </c>
      <c r="E25" s="15">
        <v>0.96</v>
      </c>
      <c r="F25" s="15">
        <v>0.44</v>
      </c>
      <c r="G25" s="15">
        <v>0.9167171149355795</v>
      </c>
      <c r="H25" s="15">
        <v>1.8753973299427713</v>
      </c>
      <c r="I25" s="15">
        <v>0.5024043637407658</v>
      </c>
      <c r="J25" s="15">
        <v>1.492244256823085</v>
      </c>
      <c r="K25" s="15">
        <v>0.6413814369411028</v>
      </c>
      <c r="L25" s="15">
        <v>-0.35818222520708787</v>
      </c>
      <c r="M25" s="15">
        <v>2.42</v>
      </c>
      <c r="N25" s="15">
        <v>-0.21</v>
      </c>
      <c r="O25" s="15">
        <v>0.15</v>
      </c>
      <c r="P25" s="15">
        <v>0.4</v>
      </c>
      <c r="Q25" s="15">
        <v>0.56</v>
      </c>
      <c r="R25" s="15">
        <v>0.58</v>
      </c>
      <c r="S25" s="15">
        <v>0.45</v>
      </c>
      <c r="T25" s="26"/>
      <c r="U25" s="20" t="s">
        <v>9</v>
      </c>
    </row>
    <row r="26" spans="1:21" ht="27" customHeight="1">
      <c r="A26" s="13" t="s">
        <v>10</v>
      </c>
      <c r="B26" s="25">
        <v>0.678119349005442</v>
      </c>
      <c r="C26" s="15">
        <v>3.133272478320407</v>
      </c>
      <c r="D26" s="15">
        <v>0.5837092066861089</v>
      </c>
      <c r="E26" s="15">
        <v>0.08</v>
      </c>
      <c r="F26" s="15">
        <v>-0.14</v>
      </c>
      <c r="G26" s="15">
        <v>0.1028365755420424</v>
      </c>
      <c r="H26" s="15">
        <v>0.33541341653666734</v>
      </c>
      <c r="I26" s="15">
        <v>-0.2428051131900304</v>
      </c>
      <c r="J26" s="15">
        <v>-0.36112723286258586</v>
      </c>
      <c r="K26" s="15">
        <v>0.11030087627918306</v>
      </c>
      <c r="L26" s="15">
        <v>-0.561671534486635</v>
      </c>
      <c r="M26" s="15">
        <v>-1.43</v>
      </c>
      <c r="N26" s="15">
        <v>-0.9</v>
      </c>
      <c r="O26" s="15">
        <v>0.76</v>
      </c>
      <c r="P26" s="15">
        <v>0.31</v>
      </c>
      <c r="Q26" s="15">
        <v>-0.51</v>
      </c>
      <c r="R26" s="15">
        <v>0.47</v>
      </c>
      <c r="S26" s="15">
        <v>-0.27</v>
      </c>
      <c r="T26" s="26"/>
      <c r="U26" s="20" t="s">
        <v>11</v>
      </c>
    </row>
    <row r="27" spans="1:21" ht="27" customHeight="1">
      <c r="A27" s="11" t="s">
        <v>12</v>
      </c>
      <c r="B27" s="25">
        <v>2.245172878311635</v>
      </c>
      <c r="C27" s="15">
        <v>2.3941760892173534</v>
      </c>
      <c r="D27" s="15">
        <v>1.441494561422573</v>
      </c>
      <c r="E27" s="15">
        <v>-0.19</v>
      </c>
      <c r="F27" s="15">
        <v>0.47</v>
      </c>
      <c r="G27" s="15">
        <v>-0.5735810290214829</v>
      </c>
      <c r="H27" s="15">
        <v>0.8473917437611789</v>
      </c>
      <c r="I27" s="15">
        <v>-0.7301882740353705</v>
      </c>
      <c r="J27" s="15">
        <v>0.5760144974435377</v>
      </c>
      <c r="K27" s="15">
        <v>0.2509640692905748</v>
      </c>
      <c r="L27" s="15">
        <v>-0.4801174875734233</v>
      </c>
      <c r="M27" s="15">
        <v>-0.41</v>
      </c>
      <c r="N27" s="15">
        <v>-0.23</v>
      </c>
      <c r="O27" s="15">
        <v>0.31</v>
      </c>
      <c r="P27" s="15">
        <v>0.45</v>
      </c>
      <c r="Q27" s="15">
        <v>0.09</v>
      </c>
      <c r="R27" s="15">
        <v>1.16</v>
      </c>
      <c r="S27" s="15">
        <v>0.15</v>
      </c>
      <c r="T27" s="26"/>
      <c r="U27" s="20" t="s">
        <v>13</v>
      </c>
    </row>
    <row r="28" spans="1:21" ht="27" customHeight="1">
      <c r="A28" s="13" t="s">
        <v>14</v>
      </c>
      <c r="B28" s="25">
        <v>2.1722239113543367</v>
      </c>
      <c r="C28" s="15">
        <v>2.938951917882221</v>
      </c>
      <c r="D28" s="15">
        <v>2.1842878120410916</v>
      </c>
      <c r="E28" s="15">
        <v>0.16</v>
      </c>
      <c r="F28" s="15">
        <v>0.77</v>
      </c>
      <c r="G28" s="15">
        <v>0.8524194937144784</v>
      </c>
      <c r="H28" s="15">
        <v>-0.4394079555966641</v>
      </c>
      <c r="I28" s="15">
        <v>0.021634095334249537</v>
      </c>
      <c r="J28" s="15">
        <v>-0.24453024453023886</v>
      </c>
      <c r="K28" s="15">
        <v>-0.29918182928318515</v>
      </c>
      <c r="L28" s="15">
        <v>0.40297406209207054</v>
      </c>
      <c r="M28" s="15">
        <v>0.73</v>
      </c>
      <c r="N28" s="15">
        <v>0.56</v>
      </c>
      <c r="O28" s="15">
        <v>-0.1</v>
      </c>
      <c r="P28" s="15">
        <v>0.09</v>
      </c>
      <c r="Q28" s="15">
        <v>0.4</v>
      </c>
      <c r="R28" s="15">
        <v>-0.29</v>
      </c>
      <c r="S28" s="15">
        <v>0.52</v>
      </c>
      <c r="T28" s="26"/>
      <c r="U28" s="20" t="s">
        <v>15</v>
      </c>
    </row>
    <row r="29" spans="1:21" ht="27" customHeight="1">
      <c r="A29" s="11" t="s">
        <v>16</v>
      </c>
      <c r="B29" s="25">
        <v>3.0749900806771535</v>
      </c>
      <c r="C29" s="15">
        <v>5.888527343339973</v>
      </c>
      <c r="D29" s="15">
        <v>3.477336686425957</v>
      </c>
      <c r="E29" s="15">
        <v>1.35</v>
      </c>
      <c r="F29" s="15">
        <v>0.94</v>
      </c>
      <c r="G29" s="15">
        <v>1.0245026893195757</v>
      </c>
      <c r="H29" s="15">
        <v>1.2853271389856786</v>
      </c>
      <c r="I29" s="15">
        <v>1.0310021629416042</v>
      </c>
      <c r="J29" s="15">
        <v>0.45155463811119034</v>
      </c>
      <c r="K29" s="15">
        <v>0.3919407189662678</v>
      </c>
      <c r="L29" s="15">
        <v>1.2266817410966553</v>
      </c>
      <c r="M29" s="15">
        <v>0.75</v>
      </c>
      <c r="N29" s="15">
        <v>1.03</v>
      </c>
      <c r="O29" s="15">
        <v>0.77</v>
      </c>
      <c r="P29" s="15">
        <v>0.14</v>
      </c>
      <c r="Q29" s="15">
        <v>0.89</v>
      </c>
      <c r="R29" s="15">
        <v>0.18</v>
      </c>
      <c r="S29" s="15">
        <v>0.65</v>
      </c>
      <c r="T29" s="26"/>
      <c r="U29" s="20" t="s">
        <v>17</v>
      </c>
    </row>
    <row r="30" spans="1:21" ht="27" customHeight="1">
      <c r="A30" s="13" t="s">
        <v>18</v>
      </c>
      <c r="B30" s="25">
        <v>3.0987361262590554</v>
      </c>
      <c r="C30" s="15">
        <v>6.072561459159402</v>
      </c>
      <c r="D30" s="15">
        <v>3.2867041821574787</v>
      </c>
      <c r="E30" s="15">
        <v>0.92</v>
      </c>
      <c r="F30" s="15">
        <v>2.24</v>
      </c>
      <c r="G30" s="15">
        <v>1.7915997633736254</v>
      </c>
      <c r="H30" s="15">
        <v>1.2690161302652712</v>
      </c>
      <c r="I30" s="15">
        <v>1.8126025833154813</v>
      </c>
      <c r="J30" s="15">
        <v>2.600821988183924</v>
      </c>
      <c r="K30" s="15">
        <v>2.409565058256561</v>
      </c>
      <c r="L30" s="15">
        <v>1.8316859328754163</v>
      </c>
      <c r="M30" s="15">
        <v>3.27</v>
      </c>
      <c r="N30" s="15">
        <v>1.96</v>
      </c>
      <c r="O30" s="15">
        <v>1.8</v>
      </c>
      <c r="P30" s="15">
        <v>1.9</v>
      </c>
      <c r="Q30" s="15">
        <v>1.55</v>
      </c>
      <c r="R30" s="15">
        <v>1.44</v>
      </c>
      <c r="S30" s="15">
        <v>2.08</v>
      </c>
      <c r="T30" s="26"/>
      <c r="U30" s="20" t="s">
        <v>19</v>
      </c>
    </row>
    <row r="31" spans="1:21" ht="27" customHeight="1">
      <c r="A31" s="11" t="s">
        <v>20</v>
      </c>
      <c r="B31" s="25">
        <v>3.7118855009334197</v>
      </c>
      <c r="C31" s="15">
        <v>4.225931256191245</v>
      </c>
      <c r="D31" s="15">
        <v>2.911805487471824</v>
      </c>
      <c r="E31" s="15">
        <v>1.27</v>
      </c>
      <c r="F31" s="15">
        <v>1.32</v>
      </c>
      <c r="G31" s="15">
        <v>1.4030718140307243</v>
      </c>
      <c r="H31" s="15">
        <v>1.2908583075413418</v>
      </c>
      <c r="I31" s="15">
        <v>1.9485526039111392</v>
      </c>
      <c r="J31" s="15">
        <v>0.832446642047941</v>
      </c>
      <c r="K31" s="15">
        <v>1.2687634024302952</v>
      </c>
      <c r="L31" s="15">
        <v>0.02741979709351483</v>
      </c>
      <c r="M31" s="15">
        <v>1.73</v>
      </c>
      <c r="N31" s="15">
        <v>0.38</v>
      </c>
      <c r="O31" s="15">
        <v>0.01</v>
      </c>
      <c r="P31" s="15">
        <v>0.18</v>
      </c>
      <c r="Q31" s="15">
        <v>0.67</v>
      </c>
      <c r="R31" s="15">
        <v>0.52</v>
      </c>
      <c r="S31" s="15">
        <v>1.49</v>
      </c>
      <c r="T31" s="26"/>
      <c r="U31" s="20" t="s">
        <v>21</v>
      </c>
    </row>
    <row r="32" spans="1:21" ht="27" customHeight="1">
      <c r="A32" s="12" t="s">
        <v>22</v>
      </c>
      <c r="B32" s="27">
        <v>2.466024660246589</v>
      </c>
      <c r="C32" s="16">
        <v>3.224302417330179</v>
      </c>
      <c r="D32" s="16">
        <v>1.6440295054301828</v>
      </c>
      <c r="E32" s="16">
        <v>0.43</v>
      </c>
      <c r="F32" s="16">
        <v>0.32</v>
      </c>
      <c r="G32" s="16">
        <v>0.41755362698543763</v>
      </c>
      <c r="H32" s="16">
        <v>0.23103294082575587</v>
      </c>
      <c r="I32" s="16">
        <v>0.22000687521486384</v>
      </c>
      <c r="J32" s="16">
        <v>-0.4096834264431948</v>
      </c>
      <c r="K32" s="16">
        <v>0.5293806246691446</v>
      </c>
      <c r="L32" s="16">
        <v>-0.3015350877193015</v>
      </c>
      <c r="M32" s="16">
        <v>0.58</v>
      </c>
      <c r="N32" s="16">
        <v>0.38</v>
      </c>
      <c r="O32" s="16">
        <v>0.46</v>
      </c>
      <c r="P32" s="16">
        <v>-0.44</v>
      </c>
      <c r="Q32" s="16">
        <v>0.21</v>
      </c>
      <c r="R32" s="16">
        <v>1.64</v>
      </c>
      <c r="S32" s="16">
        <v>0.69</v>
      </c>
      <c r="T32" s="28"/>
      <c r="U32" s="21" t="s">
        <v>23</v>
      </c>
    </row>
    <row r="33" ht="18">
      <c r="A33" s="8" t="s">
        <v>24</v>
      </c>
    </row>
    <row r="34" ht="18">
      <c r="A34" s="8" t="s">
        <v>25</v>
      </c>
    </row>
    <row r="35" spans="1:21" ht="18">
      <c r="A35" s="9" t="s">
        <v>28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30" ht="18">
      <c r="A36" s="9" t="s">
        <v>29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ht="18">
      <c r="A37" s="2"/>
    </row>
    <row r="38" spans="1:2" ht="18">
      <c r="A38" s="2"/>
      <c r="B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ht="18">
      <c r="A46" s="2"/>
    </row>
    <row r="47" ht="18">
      <c r="A47" s="2"/>
    </row>
    <row r="48" ht="18">
      <c r="A48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  <row r="66" ht="18">
      <c r="A66" s="2"/>
    </row>
    <row r="67" ht="18">
      <c r="A67" s="2"/>
    </row>
    <row r="68" ht="18">
      <c r="A68" s="2"/>
    </row>
    <row r="69" ht="18">
      <c r="A69" s="2"/>
    </row>
  </sheetData>
  <sheetProtection/>
  <printOptions horizontalCentered="1" verticalCentered="1"/>
  <pageMargins left="1.1811023622047245" right="0.8661417322834646" top="0.984251968503937" bottom="0.984251968503937" header="0.5118110236220472" footer="0.7480314960629921"/>
  <pageSetup fitToHeight="1" fitToWidth="1"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 YÜKSEL</dc:creator>
  <cp:keywords/>
  <dc:description/>
  <cp:lastModifiedBy>Ali Emre Mutlu</cp:lastModifiedBy>
  <cp:lastPrinted>2011-04-21T07:40:27Z</cp:lastPrinted>
  <dcterms:created xsi:type="dcterms:W3CDTF">1997-12-01T13:13:04Z</dcterms:created>
  <dcterms:modified xsi:type="dcterms:W3CDTF">2018-05-08T14:24:23Z</dcterms:modified>
  <cp:category/>
  <cp:version/>
  <cp:contentType/>
  <cp:contentStatus/>
</cp:coreProperties>
</file>