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slan\Desktop\BMD Kamu Finansmanı\"/>
    </mc:Choice>
  </mc:AlternateContent>
  <bookViews>
    <workbookView xWindow="480" yWindow="75" windowWidth="18195" windowHeight="11025"/>
  </bookViews>
  <sheets>
    <sheet name="5.17 Mahid GSYH'ya Oran" sheetId="1" r:id="rId1"/>
  </sheets>
  <definedNames>
    <definedName name="_KAM186">#REF!</definedName>
    <definedName name="_KAM84">#REF!</definedName>
    <definedName name="_KAM85">#REF!</definedName>
    <definedName name="_KAM86">#REF!</definedName>
    <definedName name="_KAM87">#REF!</definedName>
    <definedName name="_KAM88">#REF!</definedName>
    <definedName name="_KAM89">#REF!</definedName>
    <definedName name="_KK84">#REF!</definedName>
    <definedName name="_KK8488">#REF!</definedName>
    <definedName name="_KK85">#REF!</definedName>
    <definedName name="_KK86">#REF!</definedName>
    <definedName name="_KK87">#REF!</definedName>
    <definedName name="_KK88">#REF!</definedName>
    <definedName name="_PB8489">#REF!</definedName>
    <definedName name="_PB86">#REF!</definedName>
    <definedName name="_PB87">#REF!</definedName>
    <definedName name="_PB88">#REF!</definedName>
    <definedName name="_PB89">#REF!</definedName>
    <definedName name="DKY">#REF!</definedName>
    <definedName name="DSY">#REF!</definedName>
    <definedName name="FY">#REF!</definedName>
    <definedName name="GD">#REF!</definedName>
    <definedName name="GKY">#REF!</definedName>
    <definedName name="ILBY">#REF!</definedName>
    <definedName name="KHGC">#REF!</definedName>
    <definedName name="KITY">#REF!</definedName>
    <definedName name="KKD">#REF!</definedName>
    <definedName name="KSDC">#REF!</definedName>
    <definedName name="KY">#REF!</definedName>
    <definedName name="M">#REF!</definedName>
    <definedName name="MIY">#REF!</definedName>
    <definedName name="OY">#REF!</definedName>
    <definedName name="_xlnm.Print_Area" localSheetId="0">'5.17 Mahid GSYH''ya Oran'!$B$3:$O$57,'5.17 Mahid GSYH''ya Oran'!$B$60:$O$114</definedName>
  </definedNames>
  <calcPr calcId="152511"/>
</workbook>
</file>

<file path=xl/calcChain.xml><?xml version="1.0" encoding="utf-8"?>
<calcChain xmlns="http://schemas.openxmlformats.org/spreadsheetml/2006/main">
  <c r="K102" i="1" l="1"/>
  <c r="J102" i="1"/>
  <c r="I102" i="1"/>
  <c r="H102" i="1"/>
  <c r="G102" i="1"/>
  <c r="F102" i="1"/>
  <c r="E102" i="1"/>
  <c r="D102" i="1"/>
  <c r="C102" i="1"/>
  <c r="K92" i="1"/>
  <c r="J92" i="1"/>
  <c r="I92" i="1"/>
  <c r="H92" i="1"/>
  <c r="G92" i="1"/>
  <c r="F92" i="1"/>
  <c r="E92" i="1"/>
  <c r="D92" i="1"/>
  <c r="C92" i="1"/>
  <c r="M76" i="1"/>
  <c r="L76" i="1"/>
  <c r="M66" i="1"/>
  <c r="L66" i="1"/>
</calcChain>
</file>

<file path=xl/sharedStrings.xml><?xml version="1.0" encoding="utf-8"?>
<sst xmlns="http://schemas.openxmlformats.org/spreadsheetml/2006/main" count="156" uniqueCount="50">
  <si>
    <t>TABLO 5.17 : MAHALLİ İDARELER KAYNAK VE HARCAMALARI (GSYH'YA ORAN) (1)</t>
  </si>
  <si>
    <t>(Yüzde)</t>
  </si>
  <si>
    <t>TABLE 5.17 :  REVENUES AND EXPENDITURES OF LOCAL GOVERNMENTS (SHARE IN GDP) (1)</t>
  </si>
  <si>
    <t>(Percentage)</t>
  </si>
  <si>
    <t>GELİRLER</t>
  </si>
  <si>
    <t>REVENUES</t>
  </si>
  <si>
    <t>1.Vergiler</t>
  </si>
  <si>
    <t>1.Tax Revenues</t>
  </si>
  <si>
    <t>a. Vasıtasız</t>
  </si>
  <si>
    <t>a. Direct Taxes</t>
  </si>
  <si>
    <t>b. Vasıtalı</t>
  </si>
  <si>
    <t>b. Indirect Taxes</t>
  </si>
  <si>
    <t xml:space="preserve">c. Servet </t>
  </si>
  <si>
    <t>c. Taxes on Wealth</t>
  </si>
  <si>
    <t>2.Vergi Dışı Normal Gelirler</t>
  </si>
  <si>
    <t>2.Non-Tax Revenues</t>
  </si>
  <si>
    <t>3.Faktör Gelirleri</t>
  </si>
  <si>
    <t>3.Factor Incomes</t>
  </si>
  <si>
    <t>4.Sermaye Transferleri (Net)</t>
  </si>
  <si>
    <t>4.Capital Transfers (Net)</t>
  </si>
  <si>
    <t>HARCAMALAR</t>
  </si>
  <si>
    <t>EXPENDITURES</t>
  </si>
  <si>
    <t>1.Cari Giderler</t>
  </si>
  <si>
    <t>1.Current Expenditures</t>
  </si>
  <si>
    <t>2.Yatırım Harcamaları</t>
  </si>
  <si>
    <t>2.Investment Expenditures</t>
  </si>
  <si>
    <t>a.Sabit Sermaye</t>
  </si>
  <si>
    <t>a.Fixed Investment</t>
  </si>
  <si>
    <t>b.Stok Değişimi</t>
  </si>
  <si>
    <t>b.Stock Change</t>
  </si>
  <si>
    <t>3.Cari Transferler</t>
  </si>
  <si>
    <t>3.Current Transfers</t>
  </si>
  <si>
    <t>4.Kamulaştırma ve S.Değer Artışı</t>
  </si>
  <si>
    <t>5.Sermaye Transferleri (Net)</t>
  </si>
  <si>
    <t>5.Capital Transfers (Net)</t>
  </si>
  <si>
    <t>GELİR-GİDER FARKI</t>
  </si>
  <si>
    <t>BALANCE</t>
  </si>
  <si>
    <t>KAYNAK: KALKINMA BAKANLIĞI</t>
  </si>
  <si>
    <t>SOURCE : MINISTRY OF DEVELOPMENT</t>
  </si>
  <si>
    <t>TABLO 5.17 : MAHALLİ İDARELER KAYNAK VE HARCAMALARI (GSYH'YA ORAN) (DEVAMI) (1)</t>
  </si>
  <si>
    <t>TABLE 5.17 :  REVENUES AND EXPENDITURES OF LOCAL GOVERNMENTS (SHARE IN GDP) (CONTINUED) (1)</t>
  </si>
  <si>
    <t xml:space="preserve">      1993</t>
  </si>
  <si>
    <t xml:space="preserve">    1994</t>
  </si>
  <si>
    <t xml:space="preserve">    1995</t>
  </si>
  <si>
    <t xml:space="preserve"> </t>
  </si>
  <si>
    <t>4.Expropriation and Increase in Fixed Assets</t>
  </si>
  <si>
    <t>(1) Belediyeler, il özel idareleri, İlbank ve su-kanalizasyon idarelerini kapsamaktadır.</t>
  </si>
  <si>
    <t>(1) Municipalities, special provincial administrations, İlbank and water-sewerage utilities are included.</t>
  </si>
  <si>
    <t>(1) Belediyeler, il özel idareleri, İlbank ve su-kanalizasyon idarelerine ilave olarak 1999 yılından sonra toplu taşıma işletmeleri ve belediyelerin kurduğu birlikler, 1999-2006 yılları arasında da doğalgaz işletmeleri kapsama dahil edilmiştir.</t>
  </si>
  <si>
    <t>(1) In addition to municipalities, special provincial administrations, İlbank and water-sewerage utilities; after 1999 public transportation utilities and municipal unions between 1999-2006 natural gas utilities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</si>
</sst>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(#,##0\)"/>
    <numFmt numFmtId="165" formatCode="0.0"/>
    <numFmt numFmtId="166" formatCode="0.00_)"/>
    <numFmt numFmtId="167" formatCode="0.0_)"/>
    <numFmt numFmtId="168" formatCode="0.00000000"/>
  </numFmts>
  <fonts count="16">
    <font>
      <sz val="12"/>
      <name val="SWISS"/>
      <charset val="162"/>
    </font>
    <font>
      <sz val="10"/>
      <name val="Arial"/>
      <family val="2"/>
      <charset val="162"/>
    </font>
    <font>
      <sz val="14"/>
      <name val="Tahoma"/>
      <family val="2"/>
    </font>
    <font>
      <sz val="14"/>
      <name val="Arial"/>
      <family val="2"/>
      <charset val="162"/>
    </font>
    <font>
      <b/>
      <sz val="14"/>
      <name val="Tahoma"/>
      <family val="2"/>
    </font>
    <font>
      <b/>
      <sz val="14"/>
      <name val="Arial"/>
      <family val="2"/>
    </font>
    <font>
      <sz val="12"/>
      <name val="SWISS"/>
      <charset val="162"/>
    </font>
    <font>
      <b/>
      <sz val="14"/>
      <color indexed="8"/>
      <name val="Tahoma"/>
      <family val="2"/>
      <charset val="162"/>
    </font>
    <font>
      <b/>
      <sz val="14"/>
      <name val="Arial Tur"/>
      <family val="2"/>
      <charset val="162"/>
    </font>
    <font>
      <b/>
      <sz val="14"/>
      <name val="Tahoma"/>
      <family val="2"/>
      <charset val="162"/>
    </font>
    <font>
      <sz val="14"/>
      <name val="Tahoma"/>
      <family val="2"/>
      <charset val="162"/>
    </font>
    <font>
      <sz val="14"/>
      <name val="Arial Tur"/>
      <family val="2"/>
      <charset val="162"/>
    </font>
    <font>
      <sz val="12"/>
      <color indexed="8"/>
      <name val="Tahoma"/>
      <family val="2"/>
      <charset val="162"/>
    </font>
    <font>
      <sz val="12"/>
      <name val="Tahoma"/>
      <family val="2"/>
    </font>
    <font>
      <sz val="12"/>
      <name val="Arial"/>
      <family val="2"/>
      <charset val="162"/>
    </font>
    <font>
      <sz val="12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165" fontId="0" fillId="3" borderId="0"/>
    <xf numFmtId="0" fontId="1" fillId="0" borderId="0"/>
    <xf numFmtId="0" fontId="1" fillId="0" borderId="0">
      <alignment vertical="center"/>
    </xf>
    <xf numFmtId="165" fontId="6" fillId="3" borderId="0"/>
  </cellStyleXfs>
  <cellXfs count="77">
    <xf numFmtId="165" fontId="0" fillId="3" borderId="0" xfId="0"/>
    <xf numFmtId="0" fontId="2" fillId="2" borderId="0" xfId="1" applyFont="1" applyFill="1" applyProtection="1"/>
    <xf numFmtId="0" fontId="2" fillId="2" borderId="0" xfId="1" applyFont="1" applyFill="1"/>
    <xf numFmtId="0" fontId="3" fillId="2" borderId="0" xfId="1" applyFont="1" applyFill="1" applyProtection="1"/>
    <xf numFmtId="0" fontId="3" fillId="2" borderId="0" xfId="1" applyFont="1" applyFill="1"/>
    <xf numFmtId="164" fontId="4" fillId="2" borderId="0" xfId="1" applyNumberFormat="1" applyFont="1" applyFill="1" applyProtection="1"/>
    <xf numFmtId="165" fontId="7" fillId="2" borderId="0" xfId="0" applyNumberFormat="1" applyFont="1" applyFill="1" applyAlignment="1">
      <alignment horizontal="right"/>
    </xf>
    <xf numFmtId="164" fontId="8" fillId="2" borderId="0" xfId="1" applyNumberFormat="1" applyFont="1" applyFill="1" applyProtection="1"/>
    <xf numFmtId="0" fontId="4" fillId="2" borderId="0" xfId="1" applyFont="1" applyFill="1" applyProtection="1"/>
    <xf numFmtId="164" fontId="4" fillId="2" borderId="1" xfId="1" applyNumberFormat="1" applyFont="1" applyFill="1" applyBorder="1" applyProtection="1"/>
    <xf numFmtId="164" fontId="4" fillId="2" borderId="2" xfId="1" applyNumberFormat="1" applyFont="1" applyFill="1" applyBorder="1" applyProtection="1"/>
    <xf numFmtId="164" fontId="4" fillId="2" borderId="3" xfId="1" applyNumberFormat="1" applyFont="1" applyFill="1" applyBorder="1" applyProtection="1"/>
    <xf numFmtId="164" fontId="8" fillId="2" borderId="4" xfId="1" applyNumberFormat="1" applyFont="1" applyFill="1" applyBorder="1" applyProtection="1"/>
    <xf numFmtId="164" fontId="4" fillId="2" borderId="5" xfId="1" applyNumberFormat="1" applyFont="1" applyFill="1" applyBorder="1" applyProtection="1"/>
    <xf numFmtId="0" fontId="4" fillId="2" borderId="0" xfId="1" applyFont="1" applyFill="1" applyBorder="1" applyAlignment="1" applyProtection="1">
      <alignment horizontal="right"/>
    </xf>
    <xf numFmtId="0" fontId="2" fillId="2" borderId="0" xfId="1" applyFont="1" applyFill="1" applyBorder="1"/>
    <xf numFmtId="0" fontId="4" fillId="2" borderId="6" xfId="1" applyFont="1" applyFill="1" applyBorder="1" applyProtection="1"/>
    <xf numFmtId="0" fontId="8" fillId="2" borderId="4" xfId="1" applyFont="1" applyFill="1" applyBorder="1" applyProtection="1"/>
    <xf numFmtId="0" fontId="2" fillId="2" borderId="7" xfId="1" applyFont="1" applyFill="1" applyBorder="1"/>
    <xf numFmtId="164" fontId="4" fillId="2" borderId="2" xfId="1" applyNumberFormat="1" applyFont="1" applyFill="1" applyBorder="1" applyAlignment="1" applyProtection="1">
      <alignment horizontal="right"/>
    </xf>
    <xf numFmtId="164" fontId="9" fillId="2" borderId="5" xfId="0" applyNumberFormat="1" applyFont="1" applyFill="1" applyBorder="1" applyProtection="1"/>
    <xf numFmtId="165" fontId="9" fillId="2" borderId="0" xfId="1" applyNumberFormat="1" applyFont="1" applyFill="1" applyBorder="1" applyAlignment="1" applyProtection="1">
      <alignment horizontal="right"/>
    </xf>
    <xf numFmtId="164" fontId="9" fillId="2" borderId="8" xfId="0" applyNumberFormat="1" applyFont="1" applyFill="1" applyBorder="1" applyProtection="1"/>
    <xf numFmtId="166" fontId="8" fillId="2" borderId="4" xfId="1" applyNumberFormat="1" applyFont="1" applyFill="1" applyBorder="1" applyProtection="1"/>
    <xf numFmtId="164" fontId="10" fillId="2" borderId="5" xfId="0" applyNumberFormat="1" applyFont="1" applyFill="1" applyBorder="1" applyProtection="1"/>
    <xf numFmtId="164" fontId="10" fillId="2" borderId="8" xfId="0" applyNumberFormat="1" applyFont="1" applyFill="1" applyBorder="1" applyProtection="1"/>
    <xf numFmtId="166" fontId="11" fillId="2" borderId="4" xfId="1" applyNumberFormat="1" applyFont="1" applyFill="1" applyBorder="1" applyProtection="1"/>
    <xf numFmtId="164" fontId="10" fillId="2" borderId="5" xfId="0" applyNumberFormat="1" applyFont="1" applyFill="1" applyBorder="1" applyAlignment="1" applyProtection="1">
      <alignment horizontal="left" indent="1"/>
    </xf>
    <xf numFmtId="164" fontId="10" fillId="2" borderId="8" xfId="0" applyNumberFormat="1" applyFont="1" applyFill="1" applyBorder="1" applyAlignment="1" applyProtection="1">
      <alignment horizontal="left" indent="1"/>
    </xf>
    <xf numFmtId="164" fontId="11" fillId="2" borderId="4" xfId="1" applyNumberFormat="1" applyFont="1" applyFill="1" applyBorder="1" applyProtection="1"/>
    <xf numFmtId="164" fontId="9" fillId="2" borderId="9" xfId="0" applyNumberFormat="1" applyFont="1" applyFill="1" applyBorder="1" applyProtection="1"/>
    <xf numFmtId="165" fontId="9" fillId="2" borderId="10" xfId="1" applyNumberFormat="1" applyFont="1" applyFill="1" applyBorder="1" applyAlignment="1" applyProtection="1">
      <alignment horizontal="right"/>
    </xf>
    <xf numFmtId="0" fontId="2" fillId="2" borderId="10" xfId="1" applyFont="1" applyFill="1" applyBorder="1"/>
    <xf numFmtId="164" fontId="9" fillId="2" borderId="11" xfId="0" applyNumberFormat="1" applyFont="1" applyFill="1" applyBorder="1" applyProtection="1"/>
    <xf numFmtId="166" fontId="8" fillId="2" borderId="0" xfId="1" applyNumberFormat="1" applyFont="1" applyFill="1" applyBorder="1" applyProtection="1"/>
    <xf numFmtId="0" fontId="11" fillId="2" borderId="0" xfId="1" applyFont="1" applyFill="1" applyProtection="1"/>
    <xf numFmtId="0" fontId="3" fillId="2" borderId="12" xfId="1" applyFont="1" applyFill="1" applyBorder="1"/>
    <xf numFmtId="164" fontId="4" fillId="2" borderId="13" xfId="1" applyNumberFormat="1" applyFont="1" applyFill="1" applyBorder="1" applyProtection="1"/>
    <xf numFmtId="0" fontId="4" fillId="2" borderId="8" xfId="1" applyFont="1" applyFill="1" applyBorder="1" applyProtection="1"/>
    <xf numFmtId="166" fontId="4" fillId="2" borderId="0" xfId="1" applyNumberFormat="1" applyFont="1" applyFill="1" applyProtection="1"/>
    <xf numFmtId="166" fontId="2" fillId="2" borderId="0" xfId="1" applyNumberFormat="1" applyFont="1" applyFill="1" applyProtection="1"/>
    <xf numFmtId="164" fontId="2" fillId="2" borderId="0" xfId="1" applyNumberFormat="1" applyFont="1" applyFill="1" applyProtection="1"/>
    <xf numFmtId="166" fontId="4" fillId="2" borderId="7" xfId="1" applyNumberFormat="1" applyFont="1" applyFill="1" applyBorder="1" applyProtection="1"/>
    <xf numFmtId="0" fontId="11" fillId="2" borderId="4" xfId="1" applyFont="1" applyFill="1" applyBorder="1" applyProtection="1"/>
    <xf numFmtId="165" fontId="12" fillId="2" borderId="0" xfId="0" applyNumberFormat="1" applyFont="1" applyFill="1"/>
    <xf numFmtId="164" fontId="13" fillId="2" borderId="2" xfId="1" applyNumberFormat="1" applyFont="1" applyFill="1" applyBorder="1" applyProtection="1"/>
    <xf numFmtId="0" fontId="14" fillId="2" borderId="0" xfId="1" applyFont="1" applyFill="1"/>
    <xf numFmtId="0" fontId="13" fillId="2" borderId="2" xfId="1" applyFont="1" applyFill="1" applyBorder="1" applyProtection="1"/>
    <xf numFmtId="0" fontId="13" fillId="2" borderId="2" xfId="1" applyFont="1" applyFill="1" applyBorder="1" applyAlignment="1" applyProtection="1">
      <alignment horizontal="right"/>
    </xf>
    <xf numFmtId="164" fontId="11" fillId="2" borderId="0" xfId="1" applyNumberFormat="1" applyFont="1" applyFill="1" applyBorder="1" applyProtection="1"/>
    <xf numFmtId="165" fontId="15" fillId="2" borderId="0" xfId="0" applyFont="1" applyFill="1"/>
    <xf numFmtId="165" fontId="15" fillId="2" borderId="0" xfId="0" applyFont="1" applyFill="1" applyAlignment="1" applyProtection="1">
      <alignment wrapText="1"/>
    </xf>
    <xf numFmtId="164" fontId="15" fillId="2" borderId="0" xfId="0" applyNumberFormat="1" applyFont="1" applyFill="1" applyAlignment="1" applyProtection="1">
      <alignment horizontal="left" wrapText="1"/>
    </xf>
    <xf numFmtId="0" fontId="4" fillId="2" borderId="0" xfId="1" applyFont="1" applyFill="1" applyAlignment="1" applyProtection="1">
      <alignment horizontal="right"/>
    </xf>
    <xf numFmtId="0" fontId="2" fillId="2" borderId="0" xfId="1" applyFont="1" applyFill="1" applyAlignment="1" applyProtection="1">
      <alignment horizontal="right"/>
    </xf>
    <xf numFmtId="0" fontId="2" fillId="2" borderId="0" xfId="1" applyFont="1" applyFill="1" applyAlignment="1">
      <alignment horizontal="right"/>
    </xf>
    <xf numFmtId="166" fontId="14" fillId="2" borderId="0" xfId="1" applyNumberFormat="1" applyFont="1" applyFill="1"/>
    <xf numFmtId="0" fontId="4" fillId="2" borderId="0" xfId="1" quotePrefix="1" applyFont="1" applyFill="1" applyAlignment="1" applyProtection="1">
      <alignment horizontal="right"/>
    </xf>
    <xf numFmtId="165" fontId="12" fillId="2" borderId="0" xfId="0" applyNumberFormat="1" applyFont="1" applyFill="1" applyAlignment="1">
      <alignment vertical="top"/>
    </xf>
    <xf numFmtId="164" fontId="13" fillId="2" borderId="2" xfId="1" applyNumberFormat="1" applyFont="1" applyFill="1" applyBorder="1" applyAlignment="1" applyProtection="1">
      <alignment vertical="top"/>
    </xf>
    <xf numFmtId="0" fontId="14" fillId="2" borderId="0" xfId="1" applyFont="1" applyFill="1" applyAlignment="1">
      <alignment vertical="top"/>
    </xf>
    <xf numFmtId="0" fontId="13" fillId="2" borderId="2" xfId="1" applyFont="1" applyFill="1" applyBorder="1" applyAlignment="1" applyProtection="1">
      <alignment vertical="top"/>
    </xf>
    <xf numFmtId="0" fontId="13" fillId="2" borderId="2" xfId="1" applyFont="1" applyFill="1" applyBorder="1" applyAlignment="1" applyProtection="1">
      <alignment horizontal="right" vertical="top"/>
    </xf>
    <xf numFmtId="0" fontId="3" fillId="2" borderId="0" xfId="1" applyFont="1" applyFill="1" applyAlignment="1">
      <alignment vertical="top"/>
    </xf>
    <xf numFmtId="165" fontId="15" fillId="2" borderId="0" xfId="0" applyFont="1" applyFill="1" applyAlignment="1">
      <alignment vertical="top"/>
    </xf>
    <xf numFmtId="164" fontId="15" fillId="2" borderId="0" xfId="0" applyNumberFormat="1" applyFont="1" applyFill="1" applyProtection="1"/>
    <xf numFmtId="167" fontId="15" fillId="2" borderId="0" xfId="0" applyNumberFormat="1" applyFont="1" applyFill="1" applyProtection="1"/>
    <xf numFmtId="165" fontId="15" fillId="2" borderId="0" xfId="0" applyFont="1" applyFill="1" applyAlignment="1">
      <alignment horizontal="right"/>
    </xf>
    <xf numFmtId="0" fontId="13" fillId="2" borderId="0" xfId="1" applyFont="1" applyFill="1" applyAlignment="1" applyProtection="1">
      <alignment horizontal="right"/>
    </xf>
    <xf numFmtId="165" fontId="15" fillId="2" borderId="0" xfId="0" applyFont="1" applyFill="1" applyAlignment="1" applyProtection="1">
      <alignment vertical="top" wrapText="1"/>
    </xf>
    <xf numFmtId="1" fontId="9" fillId="2" borderId="0" xfId="0" applyNumberFormat="1" applyFont="1" applyFill="1" applyBorder="1" applyAlignment="1" applyProtection="1">
      <alignment horizontal="right"/>
    </xf>
    <xf numFmtId="165" fontId="9" fillId="2" borderId="7" xfId="1" applyNumberFormat="1" applyFont="1" applyFill="1" applyBorder="1" applyAlignment="1" applyProtection="1">
      <alignment horizontal="right"/>
    </xf>
    <xf numFmtId="164" fontId="13" fillId="2" borderId="0" xfId="1" applyNumberFormat="1" applyFont="1" applyFill="1" applyAlignment="1" applyProtection="1">
      <alignment wrapText="1"/>
    </xf>
    <xf numFmtId="168" fontId="3" fillId="2" borderId="0" xfId="1" applyNumberFormat="1" applyFont="1" applyFill="1"/>
    <xf numFmtId="0" fontId="5" fillId="2" borderId="0" xfId="1" applyFont="1" applyFill="1" applyAlignment="1" applyProtection="1">
      <alignment horizontal="left" vertical="center" textRotation="180" wrapText="1"/>
    </xf>
    <xf numFmtId="164" fontId="15" fillId="2" borderId="0" xfId="0" applyNumberFormat="1" applyFont="1" applyFill="1" applyAlignment="1" applyProtection="1">
      <alignment horizontal="left" vertical="top" wrapText="1"/>
    </xf>
    <xf numFmtId="165" fontId="15" fillId="2" borderId="0" xfId="0" applyFont="1" applyFill="1" applyAlignment="1" applyProtection="1">
      <alignment horizontal="right" vertical="top" wrapText="1"/>
    </xf>
  </cellXfs>
  <cellStyles count="4">
    <cellStyle name="f‰H_x0010_‹Ëf‰h,ÿt$_x0018_è¸Wÿÿé&gt;Ëÿÿ÷Ç_x0001_" xfId="2"/>
    <cellStyle name="Normal" xfId="0" builtinId="0"/>
    <cellStyle name="Normal 2" xfId="3"/>
    <cellStyle name="Normal_T 5-12-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tabSelected="1" view="pageBreakPreview" topLeftCell="A85" zoomScale="60" zoomScaleNormal="60" workbookViewId="0">
      <selection activeCell="L94" sqref="L94"/>
    </sheetView>
  </sheetViews>
  <sheetFormatPr defaultColWidth="8.88671875" defaultRowHeight="18"/>
  <cols>
    <col min="1" max="1" width="5.77734375" style="4" customWidth="1"/>
    <col min="2" max="2" width="32.44140625" style="4" customWidth="1"/>
    <col min="3" max="13" width="11.77734375" style="4" customWidth="1"/>
    <col min="14" max="14" width="3.109375" style="4" customWidth="1"/>
    <col min="15" max="15" width="44.6640625" style="4" customWidth="1"/>
    <col min="16" max="16384" width="8.88671875" style="4"/>
  </cols>
  <sheetData>
    <row r="1" spans="1:16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3"/>
    </row>
    <row r="2" spans="1:16" ht="18" customHeight="1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3"/>
    </row>
    <row r="3" spans="1:16" ht="18" customHeight="1">
      <c r="A3" s="74"/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6" t="s">
        <v>1</v>
      </c>
      <c r="P3" s="7"/>
    </row>
    <row r="4" spans="1:16" ht="18" customHeight="1">
      <c r="A4" s="74"/>
      <c r="B4" s="8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6" t="s">
        <v>3</v>
      </c>
      <c r="P4" s="7"/>
    </row>
    <row r="5" spans="1:16" ht="18" customHeight="1">
      <c r="A5" s="74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2"/>
    </row>
    <row r="6" spans="1:16" ht="18" customHeight="1">
      <c r="A6" s="74"/>
      <c r="B6" s="13"/>
      <c r="C6" s="14">
        <v>1975</v>
      </c>
      <c r="D6" s="14">
        <v>1976</v>
      </c>
      <c r="E6" s="14">
        <v>1977</v>
      </c>
      <c r="F6" s="14">
        <v>1978</v>
      </c>
      <c r="G6" s="14">
        <v>1979</v>
      </c>
      <c r="H6" s="14">
        <v>1980</v>
      </c>
      <c r="I6" s="14">
        <v>1981</v>
      </c>
      <c r="J6" s="14">
        <v>1982</v>
      </c>
      <c r="K6" s="14">
        <v>1983</v>
      </c>
      <c r="L6" s="14">
        <v>1984</v>
      </c>
      <c r="M6" s="14">
        <v>1985</v>
      </c>
      <c r="N6" s="15"/>
      <c r="O6" s="16"/>
      <c r="P6" s="17"/>
    </row>
    <row r="7" spans="1:16" ht="18" customHeight="1">
      <c r="A7" s="74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8"/>
      <c r="O7" s="16"/>
      <c r="P7" s="17"/>
    </row>
    <row r="8" spans="1:16" ht="18" customHeight="1">
      <c r="A8" s="74"/>
      <c r="B8" s="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0"/>
      <c r="O8" s="11"/>
      <c r="P8" s="12"/>
    </row>
    <row r="9" spans="1:16" ht="18" customHeight="1">
      <c r="A9" s="74"/>
      <c r="B9" s="20" t="s">
        <v>4</v>
      </c>
      <c r="C9" s="21">
        <v>1.2197913761632071</v>
      </c>
      <c r="D9" s="21">
        <v>1.1394675085958834</v>
      </c>
      <c r="E9" s="21">
        <v>1.244904305552786</v>
      </c>
      <c r="F9" s="21">
        <v>1.0974481606513298</v>
      </c>
      <c r="G9" s="21">
        <v>1.0697351636545434</v>
      </c>
      <c r="H9" s="21">
        <v>1.0533015961327405</v>
      </c>
      <c r="I9" s="21">
        <v>1.120465074053842</v>
      </c>
      <c r="J9" s="21">
        <v>1.0699489870970837</v>
      </c>
      <c r="K9" s="21">
        <v>1.1538635158427417</v>
      </c>
      <c r="L9" s="21">
        <v>1.1883936730275335</v>
      </c>
      <c r="M9" s="21">
        <v>1.484960807056281</v>
      </c>
      <c r="N9" s="15"/>
      <c r="O9" s="22" t="s">
        <v>5</v>
      </c>
      <c r="P9" s="23"/>
    </row>
    <row r="10" spans="1:16" ht="18" customHeight="1">
      <c r="A10" s="74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5"/>
      <c r="O10" s="22"/>
      <c r="P10" s="12"/>
    </row>
    <row r="11" spans="1:16" ht="18" customHeight="1">
      <c r="A11" s="74"/>
      <c r="B11" s="24" t="s">
        <v>6</v>
      </c>
      <c r="C11" s="21">
        <v>0.55883057329474262</v>
      </c>
      <c r="D11" s="21">
        <v>0.55210023560767318</v>
      </c>
      <c r="E11" s="21">
        <v>0.53878550847540463</v>
      </c>
      <c r="F11" s="21">
        <v>0.50946619080818534</v>
      </c>
      <c r="G11" s="21">
        <v>0.41335451299607501</v>
      </c>
      <c r="H11" s="21">
        <v>0.47515841426080702</v>
      </c>
      <c r="I11" s="21">
        <v>0.62641371482877206</v>
      </c>
      <c r="J11" s="21">
        <v>0.57500122542842158</v>
      </c>
      <c r="K11" s="21">
        <v>0.65596501887207248</v>
      </c>
      <c r="L11" s="21">
        <v>0.67340667927323916</v>
      </c>
      <c r="M11" s="21">
        <v>0.95011571854715837</v>
      </c>
      <c r="N11" s="15"/>
      <c r="O11" s="25" t="s">
        <v>7</v>
      </c>
      <c r="P11" s="26"/>
    </row>
    <row r="12" spans="1:16" ht="18" customHeight="1">
      <c r="A12" s="74"/>
      <c r="B12" s="27" t="s">
        <v>8</v>
      </c>
      <c r="C12" s="21">
        <v>0.29181326751458647</v>
      </c>
      <c r="D12" s="21">
        <v>0.30351909983092112</v>
      </c>
      <c r="E12" s="21">
        <v>0.3053371169936735</v>
      </c>
      <c r="F12" s="21">
        <v>0.32097636918969635</v>
      </c>
      <c r="G12" s="21">
        <v>0.28475486723255905</v>
      </c>
      <c r="H12" s="21">
        <v>0.33768894597896776</v>
      </c>
      <c r="I12" s="21">
        <v>0.31961731898549312</v>
      </c>
      <c r="J12" s="21">
        <v>0.30117042159655893</v>
      </c>
      <c r="K12" s="21">
        <v>0.30229030011316937</v>
      </c>
      <c r="L12" s="21">
        <v>0.30531494486440358</v>
      </c>
      <c r="M12" s="21">
        <v>0.38478434489283841</v>
      </c>
      <c r="N12" s="15"/>
      <c r="O12" s="28" t="s">
        <v>9</v>
      </c>
      <c r="P12" s="26"/>
    </row>
    <row r="13" spans="1:16" ht="18" customHeight="1">
      <c r="A13" s="74"/>
      <c r="B13" s="27" t="s">
        <v>10</v>
      </c>
      <c r="C13" s="21">
        <v>0.2670173057801562</v>
      </c>
      <c r="D13" s="21">
        <v>0.24858113577675206</v>
      </c>
      <c r="E13" s="21">
        <v>0.23344839148173119</v>
      </c>
      <c r="F13" s="21">
        <v>0.1884898216184889</v>
      </c>
      <c r="G13" s="21">
        <v>0.12859964576351596</v>
      </c>
      <c r="H13" s="21">
        <v>0.13746946828183923</v>
      </c>
      <c r="I13" s="21">
        <v>0.29929233786843518</v>
      </c>
      <c r="J13" s="21">
        <v>0.26774036512338911</v>
      </c>
      <c r="K13" s="21">
        <v>0.34548976055626568</v>
      </c>
      <c r="L13" s="21">
        <v>0.36083760577599616</v>
      </c>
      <c r="M13" s="21">
        <v>0.55611064119973275</v>
      </c>
      <c r="N13" s="15"/>
      <c r="O13" s="28" t="s">
        <v>11</v>
      </c>
      <c r="P13" s="26"/>
    </row>
    <row r="14" spans="1:16" ht="18" customHeight="1">
      <c r="A14" s="74"/>
      <c r="B14" s="27" t="s">
        <v>12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7.5040579748437393E-3</v>
      </c>
      <c r="J14" s="21">
        <v>6.0904387084735638E-3</v>
      </c>
      <c r="K14" s="21">
        <v>8.1849582026373765E-3</v>
      </c>
      <c r="L14" s="21">
        <v>7.2541286328393368E-3</v>
      </c>
      <c r="M14" s="21">
        <v>9.2207324545871775E-3</v>
      </c>
      <c r="N14" s="15"/>
      <c r="O14" s="28" t="s">
        <v>13</v>
      </c>
      <c r="P14" s="26"/>
    </row>
    <row r="15" spans="1:16" ht="18" customHeight="1">
      <c r="A15" s="74"/>
      <c r="B15" s="24" t="s">
        <v>14</v>
      </c>
      <c r="C15" s="21">
        <v>0.38898871879780572</v>
      </c>
      <c r="D15" s="21">
        <v>0.32109792883096733</v>
      </c>
      <c r="E15" s="21">
        <v>0.37888126427089652</v>
      </c>
      <c r="F15" s="21">
        <v>0.34200323113567704</v>
      </c>
      <c r="G15" s="21">
        <v>0.3907834196844826</v>
      </c>
      <c r="H15" s="21">
        <v>0.34890034926132135</v>
      </c>
      <c r="I15" s="21">
        <v>0.27706921611432767</v>
      </c>
      <c r="J15" s="21">
        <v>0.28713759704264635</v>
      </c>
      <c r="K15" s="21">
        <v>0.30349343547249819</v>
      </c>
      <c r="L15" s="21">
        <v>0.34903992384794952</v>
      </c>
      <c r="M15" s="21">
        <v>0.37708238365749525</v>
      </c>
      <c r="N15" s="15"/>
      <c r="O15" s="25" t="s">
        <v>15</v>
      </c>
      <c r="P15" s="26"/>
    </row>
    <row r="16" spans="1:16" ht="18" customHeight="1">
      <c r="A16" s="74"/>
      <c r="B16" s="24" t="s">
        <v>16</v>
      </c>
      <c r="C16" s="21">
        <v>0.10568354496245631</v>
      </c>
      <c r="D16" s="21">
        <v>0.10248674329607181</v>
      </c>
      <c r="E16" s="21">
        <v>0.10123175475308527</v>
      </c>
      <c r="F16" s="21">
        <v>0.1171926271787689</v>
      </c>
      <c r="G16" s="21">
        <v>0.10576497511067362</v>
      </c>
      <c r="H16" s="21">
        <v>0.107686644973991</v>
      </c>
      <c r="I16" s="21">
        <v>8.7881275188954194E-2</v>
      </c>
      <c r="J16" s="21">
        <v>8.3947374049274728E-2</v>
      </c>
      <c r="K16" s="21">
        <v>0.11856259683502703</v>
      </c>
      <c r="L16" s="21">
        <v>9.3998626817735589E-2</v>
      </c>
      <c r="M16" s="21">
        <v>0.12967381014462234</v>
      </c>
      <c r="N16" s="15"/>
      <c r="O16" s="25" t="s">
        <v>17</v>
      </c>
      <c r="P16" s="26"/>
    </row>
    <row r="17" spans="1:16" ht="18" customHeight="1">
      <c r="A17" s="74"/>
      <c r="B17" s="24" t="s">
        <v>18</v>
      </c>
      <c r="C17" s="21">
        <v>0.16628853910820238</v>
      </c>
      <c r="D17" s="21">
        <v>0.16378260086117119</v>
      </c>
      <c r="E17" s="21">
        <v>0.22600577805339966</v>
      </c>
      <c r="F17" s="21">
        <v>0.12878611152869843</v>
      </c>
      <c r="G17" s="21">
        <v>0.15983225586331221</v>
      </c>
      <c r="H17" s="21">
        <v>0.12155618763662107</v>
      </c>
      <c r="I17" s="21">
        <v>0.12910086792178782</v>
      </c>
      <c r="J17" s="21">
        <v>0.12386279057674111</v>
      </c>
      <c r="K17" s="21">
        <v>7.5842464663144024E-2</v>
      </c>
      <c r="L17" s="21">
        <v>7.1948443088609343E-2</v>
      </c>
      <c r="M17" s="21">
        <v>2.808889470700485E-2</v>
      </c>
      <c r="N17" s="15"/>
      <c r="O17" s="25" t="s">
        <v>19</v>
      </c>
      <c r="P17" s="26"/>
    </row>
    <row r="18" spans="1:16" ht="18" customHeight="1">
      <c r="A18" s="74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5"/>
      <c r="O18" s="22"/>
      <c r="P18" s="23"/>
    </row>
    <row r="19" spans="1:16" ht="18" customHeight="1">
      <c r="A19" s="74"/>
      <c r="B19" s="20" t="s">
        <v>20</v>
      </c>
      <c r="C19" s="21">
        <v>1.1631248238256577</v>
      </c>
      <c r="D19" s="21">
        <v>1.1318908162742833</v>
      </c>
      <c r="E19" s="21">
        <v>1.1818245948770747</v>
      </c>
      <c r="F19" s="21">
        <v>1.2145213895242934</v>
      </c>
      <c r="G19" s="21">
        <v>1.0379318172722587</v>
      </c>
      <c r="H19" s="21">
        <v>1.2811975812349941</v>
      </c>
      <c r="I19" s="21">
        <v>1.1188008114595713</v>
      </c>
      <c r="J19" s="21">
        <v>1.0487732619931545</v>
      </c>
      <c r="K19" s="21">
        <v>1.1758436593831065</v>
      </c>
      <c r="L19" s="21">
        <v>1.1199181820680251</v>
      </c>
      <c r="M19" s="21">
        <v>1.4029336722393886</v>
      </c>
      <c r="N19" s="15"/>
      <c r="O19" s="22" t="s">
        <v>21</v>
      </c>
      <c r="P19" s="23"/>
    </row>
    <row r="20" spans="1:16" ht="18" customHeight="1">
      <c r="A20" s="74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5"/>
      <c r="O20" s="22"/>
      <c r="P20" s="12"/>
    </row>
    <row r="21" spans="1:16" ht="18" customHeight="1">
      <c r="A21" s="74"/>
      <c r="B21" s="24" t="s">
        <v>22</v>
      </c>
      <c r="C21" s="21">
        <v>0.54160471825805112</v>
      </c>
      <c r="D21" s="21">
        <v>0.52320671736384416</v>
      </c>
      <c r="E21" s="21">
        <v>0.53391422639560338</v>
      </c>
      <c r="F21" s="21">
        <v>0.61964986400496058</v>
      </c>
      <c r="G21" s="21">
        <v>0.59107871194463135</v>
      </c>
      <c r="H21" s="21">
        <v>0.72309213383535298</v>
      </c>
      <c r="I21" s="21">
        <v>0.55517224096847695</v>
      </c>
      <c r="J21" s="21">
        <v>0.49237191023351856</v>
      </c>
      <c r="K21" s="21">
        <v>0.5700919681762846</v>
      </c>
      <c r="L21" s="21">
        <v>0.54270723439056212</v>
      </c>
      <c r="M21" s="21">
        <v>0.59255987863642434</v>
      </c>
      <c r="N21" s="15"/>
      <c r="O21" s="25" t="s">
        <v>23</v>
      </c>
      <c r="P21" s="26"/>
    </row>
    <row r="22" spans="1:16" ht="18" customHeight="1">
      <c r="A22" s="74"/>
      <c r="B22" s="24" t="s">
        <v>24</v>
      </c>
      <c r="C22" s="21">
        <v>0.51409411184775533</v>
      </c>
      <c r="D22" s="21">
        <v>0.51194758590060474</v>
      </c>
      <c r="E22" s="21">
        <v>0.5604484662481144</v>
      </c>
      <c r="F22" s="21">
        <v>0.47858213285241785</v>
      </c>
      <c r="G22" s="21">
        <v>0.36718672345099684</v>
      </c>
      <c r="H22" s="21">
        <v>0.48498456994744671</v>
      </c>
      <c r="I22" s="21">
        <v>0.49143011739295361</v>
      </c>
      <c r="J22" s="21">
        <v>0.47938630081027134</v>
      </c>
      <c r="K22" s="21">
        <v>0.51078739879917534</v>
      </c>
      <c r="L22" s="21">
        <v>0.44466354311700418</v>
      </c>
      <c r="M22" s="21">
        <v>0.66426665332912505</v>
      </c>
      <c r="N22" s="15"/>
      <c r="O22" s="25" t="s">
        <v>25</v>
      </c>
      <c r="P22" s="26"/>
    </row>
    <row r="23" spans="1:16" ht="18" customHeight="1">
      <c r="A23" s="74"/>
      <c r="B23" s="27" t="s">
        <v>26</v>
      </c>
      <c r="C23" s="21">
        <v>0.50960280947752246</v>
      </c>
      <c r="D23" s="21">
        <v>0.50950825209862294</v>
      </c>
      <c r="E23" s="21">
        <v>0.55943757344882405</v>
      </c>
      <c r="F23" s="21">
        <v>0.47513234210835475</v>
      </c>
      <c r="G23" s="21">
        <v>0.367799997462816</v>
      </c>
      <c r="H23" s="21">
        <v>0.46417030037529827</v>
      </c>
      <c r="I23" s="21">
        <v>0.46452096094112999</v>
      </c>
      <c r="J23" s="21">
        <v>0.47652188027683329</v>
      </c>
      <c r="K23" s="21">
        <v>0.52018458675914447</v>
      </c>
      <c r="L23" s="21">
        <v>0.43425615129663125</v>
      </c>
      <c r="M23" s="21">
        <v>0.64415104255957523</v>
      </c>
      <c r="N23" s="15"/>
      <c r="O23" s="28" t="s">
        <v>27</v>
      </c>
      <c r="P23" s="26"/>
    </row>
    <row r="24" spans="1:16" ht="18" customHeight="1">
      <c r="A24" s="74"/>
      <c r="B24" s="27" t="s">
        <v>28</v>
      </c>
      <c r="C24" s="21">
        <v>4.4913023702328201E-3</v>
      </c>
      <c r="D24" s="21">
        <v>2.4393338019817194E-3</v>
      </c>
      <c r="E24" s="21">
        <v>1.0108927992902425E-3</v>
      </c>
      <c r="F24" s="21">
        <v>3.4497907440631539E-3</v>
      </c>
      <c r="G24" s="21">
        <v>-6.1327401181919463E-4</v>
      </c>
      <c r="H24" s="21">
        <v>2.081426957214837E-2</v>
      </c>
      <c r="I24" s="21">
        <v>2.6909156451823599E-2</v>
      </c>
      <c r="J24" s="21">
        <v>2.86442053343809E-3</v>
      </c>
      <c r="K24" s="21">
        <v>-9.3971879599691593E-3</v>
      </c>
      <c r="L24" s="21">
        <v>1.0407391820372855E-2</v>
      </c>
      <c r="M24" s="21">
        <v>2.0115610769549749E-2</v>
      </c>
      <c r="N24" s="15"/>
      <c r="O24" s="28" t="s">
        <v>29</v>
      </c>
      <c r="P24" s="26"/>
    </row>
    <row r="25" spans="1:16" ht="18" customHeight="1">
      <c r="A25" s="74"/>
      <c r="B25" s="24" t="s">
        <v>30</v>
      </c>
      <c r="C25" s="21">
        <v>5.8749986950571285E-2</v>
      </c>
      <c r="D25" s="21">
        <v>5.7490149597879486E-2</v>
      </c>
      <c r="E25" s="21">
        <v>5.0160636391090439E-2</v>
      </c>
      <c r="F25" s="21">
        <v>8.5806367188660901E-2</v>
      </c>
      <c r="G25" s="21">
        <v>5.9109958935779972E-2</v>
      </c>
      <c r="H25" s="21">
        <v>5.6314439219595967E-2</v>
      </c>
      <c r="I25" s="21">
        <v>5.514531658115595E-2</v>
      </c>
      <c r="J25" s="21">
        <v>5.3587068848771666E-2</v>
      </c>
      <c r="K25" s="21">
        <v>6.2180057536259332E-2</v>
      </c>
      <c r="L25" s="21">
        <v>5.5230568095733359E-2</v>
      </c>
      <c r="M25" s="21">
        <v>6.7709293382023736E-2</v>
      </c>
      <c r="N25" s="15"/>
      <c r="O25" s="25" t="s">
        <v>31</v>
      </c>
      <c r="P25" s="26"/>
    </row>
    <row r="26" spans="1:16" ht="18" customHeight="1">
      <c r="A26" s="74"/>
      <c r="B26" s="24" t="s">
        <v>32</v>
      </c>
      <c r="C26" s="21">
        <v>4.8676006769280029E-2</v>
      </c>
      <c r="D26" s="21">
        <v>3.9246363411954997E-2</v>
      </c>
      <c r="E26" s="21">
        <v>3.7301265842266791E-2</v>
      </c>
      <c r="F26" s="21">
        <v>3.0483025478254214E-2</v>
      </c>
      <c r="G26" s="21">
        <v>2.0556422940850184E-2</v>
      </c>
      <c r="H26" s="21">
        <v>1.6806438232598381E-2</v>
      </c>
      <c r="I26" s="21">
        <v>1.705313651698492E-2</v>
      </c>
      <c r="J26" s="21">
        <v>2.3427982100592781E-2</v>
      </c>
      <c r="K26" s="21">
        <v>3.278423487138734E-2</v>
      </c>
      <c r="L26" s="21">
        <v>7.7316836464725494E-2</v>
      </c>
      <c r="M26" s="21">
        <v>7.8397846891815573E-2</v>
      </c>
      <c r="N26" s="15"/>
      <c r="O26" s="25" t="s">
        <v>45</v>
      </c>
      <c r="P26" s="26"/>
    </row>
    <row r="27" spans="1:16" ht="18" customHeight="1">
      <c r="A27" s="74"/>
      <c r="B27" s="24" t="s">
        <v>33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15"/>
      <c r="O27" s="25" t="s">
        <v>34</v>
      </c>
      <c r="P27" s="26"/>
    </row>
    <row r="28" spans="1:16" ht="18" customHeight="1">
      <c r="A28" s="74"/>
      <c r="B28" s="24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5"/>
      <c r="O28" s="22"/>
      <c r="P28" s="29"/>
    </row>
    <row r="29" spans="1:16" ht="18" customHeight="1">
      <c r="A29" s="74"/>
      <c r="B29" s="30" t="s">
        <v>35</v>
      </c>
      <c r="C29" s="31">
        <v>5.6666552337549296E-2</v>
      </c>
      <c r="D29" s="31">
        <v>7.5766923216001418E-3</v>
      </c>
      <c r="E29" s="31">
        <v>6.307971067571122E-2</v>
      </c>
      <c r="F29" s="31">
        <v>-0.11707322887296381</v>
      </c>
      <c r="G29" s="31">
        <v>3.18033463822847E-2</v>
      </c>
      <c r="H29" s="31">
        <v>-0.22789598510225365</v>
      </c>
      <c r="I29" s="31">
        <v>1.6642625942705201E-3</v>
      </c>
      <c r="J29" s="31">
        <v>2.1175725103929108E-2</v>
      </c>
      <c r="K29" s="31">
        <v>-2.1980143540364858E-2</v>
      </c>
      <c r="L29" s="31">
        <v>6.8475490959508528E-2</v>
      </c>
      <c r="M29" s="31">
        <v>8.2027134816892361E-2</v>
      </c>
      <c r="N29" s="32"/>
      <c r="O29" s="33" t="s">
        <v>36</v>
      </c>
      <c r="P29" s="34"/>
    </row>
    <row r="30" spans="1:16" ht="18" customHeight="1">
      <c r="A30" s="74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5"/>
    </row>
    <row r="31" spans="1:16" ht="18" customHeight="1">
      <c r="A31" s="74"/>
      <c r="B31" s="9"/>
      <c r="C31" s="3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7"/>
      <c r="P31" s="35"/>
    </row>
    <row r="32" spans="1:16" ht="18" customHeight="1">
      <c r="A32" s="74"/>
      <c r="B32" s="13"/>
      <c r="C32" s="14">
        <v>1986</v>
      </c>
      <c r="D32" s="14">
        <v>1987</v>
      </c>
      <c r="E32" s="14">
        <v>1988</v>
      </c>
      <c r="F32" s="14">
        <v>1989</v>
      </c>
      <c r="G32" s="14">
        <v>1990</v>
      </c>
      <c r="H32" s="14">
        <v>1991</v>
      </c>
      <c r="I32" s="14">
        <v>1992</v>
      </c>
      <c r="J32" s="53" t="s">
        <v>41</v>
      </c>
      <c r="K32" s="53" t="s">
        <v>42</v>
      </c>
      <c r="L32" s="53" t="s">
        <v>43</v>
      </c>
      <c r="M32" s="53">
        <v>1996</v>
      </c>
      <c r="N32" s="8"/>
      <c r="O32" s="38"/>
      <c r="P32" s="35"/>
    </row>
    <row r="33" spans="1:16" ht="18" customHeight="1">
      <c r="A33" s="74"/>
      <c r="B33" s="13"/>
      <c r="C33" s="14"/>
      <c r="D33" s="14"/>
      <c r="E33" s="14"/>
      <c r="F33" s="14"/>
      <c r="G33" s="14"/>
      <c r="H33" s="14"/>
      <c r="I33" s="14"/>
      <c r="J33" s="53"/>
      <c r="K33" s="54"/>
      <c r="L33" s="53"/>
      <c r="M33" s="53"/>
      <c r="N33" s="8"/>
      <c r="O33" s="38"/>
      <c r="P33" s="35"/>
    </row>
    <row r="34" spans="1:16" ht="18" customHeight="1">
      <c r="A34" s="74"/>
      <c r="B34" s="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0"/>
      <c r="O34" s="37"/>
      <c r="P34" s="35"/>
    </row>
    <row r="35" spans="1:16" ht="18" customHeight="1">
      <c r="A35" s="74"/>
      <c r="B35" s="20" t="s">
        <v>4</v>
      </c>
      <c r="C35" s="21">
        <v>1.7772376021698424</v>
      </c>
      <c r="D35" s="21">
        <v>1.8858304893926523</v>
      </c>
      <c r="E35" s="21">
        <v>1.7961354126091411</v>
      </c>
      <c r="F35" s="21">
        <v>1.5817211508216422</v>
      </c>
      <c r="G35" s="21">
        <v>1.7643038162289113</v>
      </c>
      <c r="H35" s="21">
        <v>1.9636916112567613</v>
      </c>
      <c r="I35" s="21">
        <v>1.8926008565783186</v>
      </c>
      <c r="J35" s="21">
        <v>2.1362108051397026</v>
      </c>
      <c r="K35" s="21">
        <v>2.3125887015527726</v>
      </c>
      <c r="L35" s="21">
        <v>2.3870349209224839</v>
      </c>
      <c r="M35" s="21">
        <v>2.5282995469821135</v>
      </c>
      <c r="N35" s="39"/>
      <c r="O35" s="22" t="s">
        <v>5</v>
      </c>
      <c r="P35" s="35"/>
    </row>
    <row r="36" spans="1:16" ht="18" customHeight="1">
      <c r="A36" s="74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5"/>
      <c r="O36" s="22"/>
      <c r="P36" s="35"/>
    </row>
    <row r="37" spans="1:16" ht="18" customHeight="1">
      <c r="A37" s="74"/>
      <c r="B37" s="24" t="s">
        <v>6</v>
      </c>
      <c r="C37" s="21">
        <v>1.2713182002733283</v>
      </c>
      <c r="D37" s="21">
        <v>1.2880966821322206</v>
      </c>
      <c r="E37" s="21">
        <v>1.2053517508622347</v>
      </c>
      <c r="F37" s="21">
        <v>1.2147970504073051</v>
      </c>
      <c r="G37" s="21">
        <v>1.2859543912752434</v>
      </c>
      <c r="H37" s="21">
        <v>1.3933401161118124</v>
      </c>
      <c r="I37" s="21">
        <v>1.3605076410407575</v>
      </c>
      <c r="J37" s="21">
        <v>1.4358871152855939</v>
      </c>
      <c r="K37" s="21">
        <v>1.5497204329456264</v>
      </c>
      <c r="L37" s="21">
        <v>1.5731665137841335</v>
      </c>
      <c r="M37" s="21">
        <v>1.585530921894204</v>
      </c>
      <c r="N37" s="40"/>
      <c r="O37" s="25" t="s">
        <v>7</v>
      </c>
      <c r="P37" s="35"/>
    </row>
    <row r="38" spans="1:16" ht="18" customHeight="1">
      <c r="A38" s="74"/>
      <c r="B38" s="27" t="s">
        <v>8</v>
      </c>
      <c r="C38" s="21">
        <v>0.5229276499233243</v>
      </c>
      <c r="D38" s="21">
        <v>0.53009728485285101</v>
      </c>
      <c r="E38" s="21">
        <v>0.49754987853473887</v>
      </c>
      <c r="F38" s="21">
        <v>0.56564183189867245</v>
      </c>
      <c r="G38" s="21">
        <v>0.56198481086292496</v>
      </c>
      <c r="H38" s="21">
        <v>0.64365610365037873</v>
      </c>
      <c r="I38" s="21">
        <v>0.61134416334679498</v>
      </c>
      <c r="J38" s="21">
        <v>0.66342205801978082</v>
      </c>
      <c r="K38" s="21">
        <v>0.65385121750707575</v>
      </c>
      <c r="L38" s="21">
        <v>0.62120648906350717</v>
      </c>
      <c r="M38" s="21">
        <v>0.61590380884266771</v>
      </c>
      <c r="N38" s="40"/>
      <c r="O38" s="28" t="s">
        <v>9</v>
      </c>
      <c r="P38" s="35"/>
    </row>
    <row r="39" spans="1:16" ht="18" customHeight="1">
      <c r="A39" s="74"/>
      <c r="B39" s="27" t="s">
        <v>10</v>
      </c>
      <c r="C39" s="21">
        <v>0.5674150239565493</v>
      </c>
      <c r="D39" s="21">
        <v>0.62630343774407515</v>
      </c>
      <c r="E39" s="21">
        <v>0.61911700663895153</v>
      </c>
      <c r="F39" s="21">
        <v>0.59177789770890776</v>
      </c>
      <c r="G39" s="21">
        <v>0.61368248814940229</v>
      </c>
      <c r="H39" s="21">
        <v>0.68054026396792044</v>
      </c>
      <c r="I39" s="21">
        <v>0.69653964177242611</v>
      </c>
      <c r="J39" s="21">
        <v>0.73083819337341083</v>
      </c>
      <c r="K39" s="21">
        <v>0.75333018983723632</v>
      </c>
      <c r="L39" s="21">
        <v>0.87058259458405707</v>
      </c>
      <c r="M39" s="21">
        <v>0.91131338507417592</v>
      </c>
      <c r="N39" s="40"/>
      <c r="O39" s="28" t="s">
        <v>11</v>
      </c>
      <c r="P39" s="35"/>
    </row>
    <row r="40" spans="1:16" ht="18" customHeight="1">
      <c r="A40" s="74"/>
      <c r="B40" s="27" t="s">
        <v>12</v>
      </c>
      <c r="C40" s="21">
        <v>0.18097552639345454</v>
      </c>
      <c r="D40" s="21">
        <v>0.13169595953529414</v>
      </c>
      <c r="E40" s="21">
        <v>8.8684865688544168E-2</v>
      </c>
      <c r="F40" s="21">
        <v>5.7377320799725164E-2</v>
      </c>
      <c r="G40" s="21">
        <v>0.11028709226291611</v>
      </c>
      <c r="H40" s="21">
        <v>6.9143748493513263E-2</v>
      </c>
      <c r="I40" s="21">
        <v>5.2623835921536292E-2</v>
      </c>
      <c r="J40" s="21">
        <v>4.1626863892402284E-2</v>
      </c>
      <c r="K40" s="21">
        <v>0.14253902560131432</v>
      </c>
      <c r="L40" s="21">
        <v>8.1377430136569381E-2</v>
      </c>
      <c r="M40" s="21">
        <v>5.8313727977360418E-2</v>
      </c>
      <c r="N40" s="40"/>
      <c r="O40" s="28" t="s">
        <v>13</v>
      </c>
      <c r="P40" s="35"/>
    </row>
    <row r="41" spans="1:16" ht="18" customHeight="1">
      <c r="A41" s="74"/>
      <c r="B41" s="24" t="s">
        <v>14</v>
      </c>
      <c r="C41" s="21">
        <v>0.35547691047458785</v>
      </c>
      <c r="D41" s="21">
        <v>0.42876055125912826</v>
      </c>
      <c r="E41" s="21">
        <v>0.41482461924105679</v>
      </c>
      <c r="F41" s="21">
        <v>0.20685467078745079</v>
      </c>
      <c r="G41" s="21">
        <v>0.30087588670460275</v>
      </c>
      <c r="H41" s="21">
        <v>0.35474780417749224</v>
      </c>
      <c r="I41" s="21">
        <v>0.37723020127798401</v>
      </c>
      <c r="J41" s="21">
        <v>0.36541724726931052</v>
      </c>
      <c r="K41" s="21">
        <v>0.38826374789218293</v>
      </c>
      <c r="L41" s="21">
        <v>0.42907617052387292</v>
      </c>
      <c r="M41" s="21">
        <v>0.44317415154233303</v>
      </c>
      <c r="N41" s="40"/>
      <c r="O41" s="25" t="s">
        <v>15</v>
      </c>
      <c r="P41" s="35"/>
    </row>
    <row r="42" spans="1:16" ht="18" customHeight="1">
      <c r="A42" s="74"/>
      <c r="B42" s="24" t="s">
        <v>16</v>
      </c>
      <c r="C42" s="21">
        <v>0.10149103397527028</v>
      </c>
      <c r="D42" s="21">
        <v>0.14618808434700784</v>
      </c>
      <c r="E42" s="21">
        <v>0.15212591312620369</v>
      </c>
      <c r="F42" s="21">
        <v>0.142227905431805</v>
      </c>
      <c r="G42" s="21">
        <v>0.16681994927242499</v>
      </c>
      <c r="H42" s="21">
        <v>0.21560369096745666</v>
      </c>
      <c r="I42" s="21">
        <v>0.15486301425957699</v>
      </c>
      <c r="J42" s="21">
        <v>0.32958780386514047</v>
      </c>
      <c r="K42" s="21">
        <v>0.37460452071496303</v>
      </c>
      <c r="L42" s="21">
        <v>0.38479223661447742</v>
      </c>
      <c r="M42" s="21">
        <v>0.49959447354557635</v>
      </c>
      <c r="N42" s="40"/>
      <c r="O42" s="25" t="s">
        <v>17</v>
      </c>
      <c r="P42" s="35"/>
    </row>
    <row r="43" spans="1:16" ht="18" customHeight="1">
      <c r="A43" s="74"/>
      <c r="B43" s="24" t="s">
        <v>18</v>
      </c>
      <c r="C43" s="21">
        <v>4.8951457446656084E-2</v>
      </c>
      <c r="D43" s="21">
        <v>2.2785171654295642E-2</v>
      </c>
      <c r="E43" s="21">
        <v>2.3833129379646122E-2</v>
      </c>
      <c r="F43" s="21">
        <v>1.784152419508123E-2</v>
      </c>
      <c r="G43" s="21">
        <v>1.0653588976640207E-2</v>
      </c>
      <c r="H43" s="21">
        <v>0</v>
      </c>
      <c r="I43" s="21">
        <v>0</v>
      </c>
      <c r="J43" s="21">
        <v>5.3186387196578061E-3</v>
      </c>
      <c r="K43" s="21">
        <v>0</v>
      </c>
      <c r="L43" s="21">
        <v>0</v>
      </c>
      <c r="M43" s="21">
        <v>0</v>
      </c>
      <c r="N43" s="40"/>
      <c r="O43" s="25" t="s">
        <v>19</v>
      </c>
      <c r="P43" s="35"/>
    </row>
    <row r="44" spans="1:16" ht="18" customHeight="1">
      <c r="A44" s="74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9"/>
      <c r="O44" s="22"/>
      <c r="P44" s="35"/>
    </row>
    <row r="45" spans="1:16" ht="18" customHeight="1">
      <c r="A45" s="74"/>
      <c r="B45" s="20" t="s">
        <v>20</v>
      </c>
      <c r="C45" s="21">
        <v>1.9748040707394616</v>
      </c>
      <c r="D45" s="21">
        <v>2.2282809717080654</v>
      </c>
      <c r="E45" s="21">
        <v>2.0651530031945713</v>
      </c>
      <c r="F45" s="21">
        <v>1.7372614447366364</v>
      </c>
      <c r="G45" s="21">
        <v>1.7946419114763392</v>
      </c>
      <c r="H45" s="21">
        <v>2.1680202838812774</v>
      </c>
      <c r="I45" s="21">
        <v>2.4829298502286852</v>
      </c>
      <c r="J45" s="21">
        <v>2.6750456575996111</v>
      </c>
      <c r="K45" s="21">
        <v>2.6177269976625319</v>
      </c>
      <c r="L45" s="21">
        <v>2.5410452782448978</v>
      </c>
      <c r="M45" s="21">
        <v>2.7415730716464868</v>
      </c>
      <c r="N45" s="39"/>
      <c r="O45" s="22" t="s">
        <v>21</v>
      </c>
      <c r="P45" s="35"/>
    </row>
    <row r="46" spans="1:16" ht="18" customHeight="1">
      <c r="A46" s="74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5"/>
      <c r="O46" s="22"/>
      <c r="P46" s="35"/>
    </row>
    <row r="47" spans="1:16" ht="18" customHeight="1">
      <c r="A47" s="74"/>
      <c r="B47" s="24" t="s">
        <v>22</v>
      </c>
      <c r="C47" s="21">
        <v>0.63694422262638273</v>
      </c>
      <c r="D47" s="21">
        <v>0.71886273264291412</v>
      </c>
      <c r="E47" s="21">
        <v>0.67045416510247802</v>
      </c>
      <c r="F47" s="21">
        <v>0.75551950047597527</v>
      </c>
      <c r="G47" s="21">
        <v>0.94199254675376842</v>
      </c>
      <c r="H47" s="21">
        <v>0.97653939379356747</v>
      </c>
      <c r="I47" s="21">
        <v>1.0457456713890305</v>
      </c>
      <c r="J47" s="21">
        <v>1.1598456341583516</v>
      </c>
      <c r="K47" s="21">
        <v>0.97074710811557585</v>
      </c>
      <c r="L47" s="21">
        <v>0.90922101839652492</v>
      </c>
      <c r="M47" s="21">
        <v>0.95124007390524468</v>
      </c>
      <c r="N47" s="40"/>
      <c r="O47" s="25" t="s">
        <v>23</v>
      </c>
      <c r="P47" s="35"/>
    </row>
    <row r="48" spans="1:16" ht="18" customHeight="1">
      <c r="A48" s="74"/>
      <c r="B48" s="24" t="s">
        <v>24</v>
      </c>
      <c r="C48" s="21">
        <v>1.0216751464758376</v>
      </c>
      <c r="D48" s="21">
        <v>1.1939623087929763</v>
      </c>
      <c r="E48" s="21">
        <v>1.0412396165053301</v>
      </c>
      <c r="F48" s="21">
        <v>0.5785429686677025</v>
      </c>
      <c r="G48" s="21">
        <v>0.51176907662764992</v>
      </c>
      <c r="H48" s="21">
        <v>0.7239450054421005</v>
      </c>
      <c r="I48" s="21">
        <v>0.90060865183061756</v>
      </c>
      <c r="J48" s="21">
        <v>0.84804841137531817</v>
      </c>
      <c r="K48" s="21">
        <v>0.74646702699545742</v>
      </c>
      <c r="L48" s="21">
        <v>0.73002305191935379</v>
      </c>
      <c r="M48" s="21">
        <v>0.9472576941225237</v>
      </c>
      <c r="N48" s="40"/>
      <c r="O48" s="25" t="s">
        <v>25</v>
      </c>
      <c r="P48" s="35"/>
    </row>
    <row r="49" spans="1:17" ht="18" customHeight="1">
      <c r="A49" s="74"/>
      <c r="B49" s="27" t="s">
        <v>26</v>
      </c>
      <c r="C49" s="21">
        <v>1.0066218531239199</v>
      </c>
      <c r="D49" s="21">
        <v>1.1842590602835306</v>
      </c>
      <c r="E49" s="21">
        <v>1.0203367823684422</v>
      </c>
      <c r="F49" s="21">
        <v>0.54869575456079955</v>
      </c>
      <c r="G49" s="21">
        <v>0.52067175030095025</v>
      </c>
      <c r="H49" s="21">
        <v>0.71026464670441758</v>
      </c>
      <c r="I49" s="21">
        <v>0.88824684379887819</v>
      </c>
      <c r="J49" s="21">
        <v>0.83712101142336104</v>
      </c>
      <c r="K49" s="21">
        <v>0.71154251520856293</v>
      </c>
      <c r="L49" s="21">
        <v>0.71491375726080153</v>
      </c>
      <c r="M49" s="21">
        <v>0.9372229828088795</v>
      </c>
      <c r="N49" s="40"/>
      <c r="O49" s="28" t="s">
        <v>27</v>
      </c>
      <c r="P49" s="35"/>
    </row>
    <row r="50" spans="1:17" ht="18" customHeight="1">
      <c r="A50" s="74"/>
      <c r="B50" s="27" t="s">
        <v>28</v>
      </c>
      <c r="C50" s="21">
        <v>1.5053293351917419E-2</v>
      </c>
      <c r="D50" s="21">
        <v>9.7032485094456153E-3</v>
      </c>
      <c r="E50" s="21">
        <v>2.0902834136888208E-2</v>
      </c>
      <c r="F50" s="21">
        <v>2.9847214106903046E-2</v>
      </c>
      <c r="G50" s="21">
        <v>-8.9026736733003528E-3</v>
      </c>
      <c r="H50" s="21">
        <v>1.3680358737682823E-2</v>
      </c>
      <c r="I50" s="21">
        <v>1.2361808031739413E-2</v>
      </c>
      <c r="J50" s="21">
        <v>1.0927399951957082E-2</v>
      </c>
      <c r="K50" s="21">
        <v>3.4924511786894354E-2</v>
      </c>
      <c r="L50" s="21">
        <v>1.5109294658552277E-2</v>
      </c>
      <c r="M50" s="21">
        <v>1.0034711313644303E-2</v>
      </c>
      <c r="N50" s="40"/>
      <c r="O50" s="28" t="s">
        <v>29</v>
      </c>
      <c r="P50" s="35"/>
    </row>
    <row r="51" spans="1:17" ht="18" customHeight="1">
      <c r="A51" s="74"/>
      <c r="B51" s="24" t="s">
        <v>30</v>
      </c>
      <c r="C51" s="21">
        <v>0.16299443074868761</v>
      </c>
      <c r="D51" s="21">
        <v>0.18755890343511325</v>
      </c>
      <c r="E51" s="21">
        <v>0.25901669590451176</v>
      </c>
      <c r="F51" s="21">
        <v>0.34665734628877626</v>
      </c>
      <c r="G51" s="21">
        <v>0.29347954564393863</v>
      </c>
      <c r="H51" s="21">
        <v>0.39938248774675733</v>
      </c>
      <c r="I51" s="21">
        <v>0.45522603372853798</v>
      </c>
      <c r="J51" s="21">
        <v>0.60418257240964757</v>
      </c>
      <c r="K51" s="21">
        <v>0.81687436476872932</v>
      </c>
      <c r="L51" s="21">
        <v>0.81282008222339597</v>
      </c>
      <c r="M51" s="21">
        <v>0.75311389518744432</v>
      </c>
      <c r="N51" s="40"/>
      <c r="O51" s="25" t="s">
        <v>31</v>
      </c>
      <c r="P51" s="35"/>
    </row>
    <row r="52" spans="1:17" ht="18" customHeight="1">
      <c r="A52" s="74"/>
      <c r="B52" s="24" t="s">
        <v>32</v>
      </c>
      <c r="C52" s="21">
        <v>0.15319027088855391</v>
      </c>
      <c r="D52" s="21">
        <v>0.12789702683706172</v>
      </c>
      <c r="E52" s="21">
        <v>9.4442525682251199E-2</v>
      </c>
      <c r="F52" s="21">
        <v>5.6541629304182627E-2</v>
      </c>
      <c r="G52" s="21">
        <v>4.7400742450982088E-2</v>
      </c>
      <c r="H52" s="21">
        <v>5.1459220079448358E-2</v>
      </c>
      <c r="I52" s="21">
        <v>7.1779007483525947E-2</v>
      </c>
      <c r="J52" s="21">
        <v>6.2969039656293788E-2</v>
      </c>
      <c r="K52" s="21">
        <v>5.3189172471015671E-2</v>
      </c>
      <c r="L52" s="21">
        <v>7.6350127726760225E-2</v>
      </c>
      <c r="M52" s="21">
        <v>6.4167423230588175E-2</v>
      </c>
      <c r="N52" s="40"/>
      <c r="O52" s="25" t="s">
        <v>45</v>
      </c>
      <c r="P52" s="35"/>
    </row>
    <row r="53" spans="1:17" ht="18" customHeight="1">
      <c r="A53" s="74"/>
      <c r="B53" s="24" t="s">
        <v>33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1.6694176819403671E-2</v>
      </c>
      <c r="I53" s="21">
        <v>9.5704857969728923E-3</v>
      </c>
      <c r="J53" s="21">
        <v>0</v>
      </c>
      <c r="K53" s="21">
        <v>3.0449325311753386E-2</v>
      </c>
      <c r="L53" s="21">
        <v>1.2630997978862701E-2</v>
      </c>
      <c r="M53" s="21">
        <v>2.579398520068539E-2</v>
      </c>
      <c r="N53" s="40"/>
      <c r="O53" s="25" t="s">
        <v>34</v>
      </c>
      <c r="P53" s="35"/>
    </row>
    <row r="54" spans="1:17" ht="18" customHeight="1">
      <c r="A54" s="74"/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41"/>
      <c r="O54" s="22"/>
      <c r="P54" s="35"/>
    </row>
    <row r="55" spans="1:17" ht="18" customHeight="1">
      <c r="A55" s="74"/>
      <c r="B55" s="30" t="s">
        <v>35</v>
      </c>
      <c r="C55" s="31">
        <v>-0.19756646856961932</v>
      </c>
      <c r="D55" s="31">
        <v>-0.34245048231541281</v>
      </c>
      <c r="E55" s="31">
        <v>-0.26901759058543023</v>
      </c>
      <c r="F55" s="31">
        <v>-0.1555402939149943</v>
      </c>
      <c r="G55" s="31">
        <v>-3.0338095247427727E-2</v>
      </c>
      <c r="H55" s="31">
        <v>-0.20432867262451604</v>
      </c>
      <c r="I55" s="31">
        <v>-0.59032899365036673</v>
      </c>
      <c r="J55" s="31">
        <v>-0.53883485245990836</v>
      </c>
      <c r="K55" s="31">
        <v>-0.30513829610975912</v>
      </c>
      <c r="L55" s="31">
        <v>-0.15401035732241389</v>
      </c>
      <c r="M55" s="31">
        <v>-0.21327352466437352</v>
      </c>
      <c r="N55" s="42"/>
      <c r="O55" s="33" t="s">
        <v>36</v>
      </c>
      <c r="P55" s="43"/>
    </row>
    <row r="56" spans="1:17" ht="18" customHeight="1">
      <c r="A56" s="74"/>
      <c r="B56" s="44" t="s">
        <v>37</v>
      </c>
      <c r="C56" s="45"/>
      <c r="D56" s="45"/>
      <c r="E56" s="45"/>
      <c r="F56" s="45"/>
      <c r="G56" s="45"/>
      <c r="H56" s="45"/>
      <c r="I56" s="46"/>
      <c r="J56" s="46"/>
      <c r="K56" s="47"/>
      <c r="L56" s="47"/>
      <c r="M56" s="47"/>
      <c r="N56" s="45"/>
      <c r="O56" s="48" t="s">
        <v>38</v>
      </c>
      <c r="P56" s="49"/>
    </row>
    <row r="57" spans="1:17" ht="18" customHeight="1">
      <c r="A57" s="74"/>
      <c r="B57" s="75" t="s">
        <v>46</v>
      </c>
      <c r="C57" s="75"/>
      <c r="D57" s="75"/>
      <c r="E57" s="75"/>
      <c r="F57" s="75"/>
      <c r="G57" s="50"/>
      <c r="H57" s="76" t="s">
        <v>47</v>
      </c>
      <c r="I57" s="76"/>
      <c r="J57" s="76"/>
      <c r="K57" s="76"/>
      <c r="L57" s="76"/>
      <c r="M57" s="76"/>
      <c r="N57" s="76"/>
      <c r="O57" s="76"/>
      <c r="P57" s="51"/>
      <c r="Q57" s="51"/>
    </row>
    <row r="58" spans="1:17" ht="21.75" customHeight="1">
      <c r="A58" s="74"/>
      <c r="B58" s="52"/>
      <c r="C58" s="52"/>
      <c r="D58" s="52"/>
      <c r="E58" s="52"/>
      <c r="F58" s="52"/>
      <c r="G58" s="50"/>
      <c r="H58" s="69"/>
      <c r="I58" s="69"/>
      <c r="J58" s="69"/>
      <c r="K58" s="69"/>
      <c r="L58" s="69"/>
      <c r="M58" s="69"/>
      <c r="N58" s="69"/>
      <c r="O58" s="69"/>
      <c r="P58" s="51"/>
      <c r="Q58" s="51"/>
    </row>
    <row r="59" spans="1:17" ht="18" customHeight="1">
      <c r="A59" s="74"/>
      <c r="B59" s="41"/>
      <c r="C59" s="41"/>
      <c r="D59" s="41"/>
      <c r="E59" s="41"/>
      <c r="F59" s="41"/>
      <c r="G59" s="2"/>
      <c r="H59" s="2"/>
      <c r="J59" s="1"/>
      <c r="K59" s="41"/>
      <c r="L59" s="41"/>
      <c r="M59" s="41"/>
      <c r="N59" s="1"/>
      <c r="O59" s="1"/>
      <c r="P59" s="35"/>
    </row>
    <row r="60" spans="1:17" ht="18" customHeight="1">
      <c r="A60" s="74"/>
      <c r="B60" s="5" t="s">
        <v>39</v>
      </c>
      <c r="C60" s="5"/>
      <c r="D60" s="5"/>
      <c r="E60" s="5"/>
      <c r="F60" s="5"/>
      <c r="G60" s="5"/>
      <c r="H60" s="5"/>
      <c r="I60" s="5"/>
      <c r="J60" s="5"/>
      <c r="K60" s="39"/>
      <c r="L60" s="39"/>
      <c r="M60" s="39"/>
      <c r="N60" s="39"/>
      <c r="O60" s="6" t="s">
        <v>1</v>
      </c>
      <c r="P60" s="35"/>
    </row>
    <row r="61" spans="1:17" ht="18" customHeight="1">
      <c r="A61" s="2"/>
      <c r="B61" s="8" t="s">
        <v>40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39"/>
      <c r="O61" s="6" t="s">
        <v>3</v>
      </c>
    </row>
    <row r="62" spans="1:17" ht="18" customHeight="1">
      <c r="A62" s="2"/>
      <c r="B62" s="9"/>
      <c r="C62" s="36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37"/>
    </row>
    <row r="63" spans="1:17" ht="18" customHeight="1">
      <c r="A63" s="2"/>
      <c r="B63" s="13"/>
      <c r="C63" s="53">
        <v>1997</v>
      </c>
      <c r="D63" s="53">
        <v>1998</v>
      </c>
      <c r="E63" s="53">
        <v>1999</v>
      </c>
      <c r="F63" s="53">
        <v>2000</v>
      </c>
      <c r="G63" s="53">
        <v>2001</v>
      </c>
      <c r="H63" s="53">
        <v>2002</v>
      </c>
      <c r="I63" s="53">
        <v>2003</v>
      </c>
      <c r="J63" s="53">
        <v>2004</v>
      </c>
      <c r="K63" s="53">
        <v>2005</v>
      </c>
      <c r="L63" s="53">
        <v>2006</v>
      </c>
      <c r="M63" s="53">
        <v>2007</v>
      </c>
      <c r="N63" s="8"/>
      <c r="O63" s="38"/>
    </row>
    <row r="64" spans="1:17" ht="18" customHeight="1">
      <c r="A64" s="2"/>
      <c r="B64" s="13"/>
      <c r="C64" s="53"/>
      <c r="D64" s="53"/>
      <c r="E64" s="55"/>
      <c r="F64" s="53"/>
      <c r="G64" s="53"/>
      <c r="H64" s="57"/>
      <c r="I64" s="57"/>
      <c r="J64" s="53"/>
      <c r="K64" s="53"/>
      <c r="L64" s="53"/>
      <c r="M64" s="53"/>
      <c r="N64" s="8"/>
      <c r="O64" s="38"/>
    </row>
    <row r="65" spans="1:15" ht="18" customHeight="1">
      <c r="A65" s="2"/>
      <c r="B65" s="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0"/>
      <c r="O65" s="37"/>
    </row>
    <row r="66" spans="1:15" ht="18" customHeight="1">
      <c r="B66" s="20" t="s">
        <v>4</v>
      </c>
      <c r="C66" s="21">
        <v>2.8386580499994198</v>
      </c>
      <c r="D66" s="21">
        <v>2.9823648721061389</v>
      </c>
      <c r="E66" s="21">
        <v>3.1376912312010488</v>
      </c>
      <c r="F66" s="21">
        <v>3.2650195609721258</v>
      </c>
      <c r="G66" s="21">
        <v>3.6028635805786533</v>
      </c>
      <c r="H66" s="21">
        <v>2.8924373267581021</v>
      </c>
      <c r="I66" s="21">
        <v>2.8319277768117499</v>
      </c>
      <c r="J66" s="21">
        <v>2.8627274566402674</v>
      </c>
      <c r="K66" s="21">
        <v>3.2400328952612947</v>
      </c>
      <c r="L66" s="21">
        <f>+L68+L72+L73+L74</f>
        <v>3.079356377783427</v>
      </c>
      <c r="M66" s="21">
        <f t="shared" ref="M66" si="0">+M68+M72+M73+M74</f>
        <v>3.0558799261090543</v>
      </c>
      <c r="N66" s="39"/>
      <c r="O66" s="22" t="s">
        <v>5</v>
      </c>
    </row>
    <row r="67" spans="1:15" ht="18" customHeight="1">
      <c r="B67" s="20"/>
      <c r="C67" s="21"/>
      <c r="D67" s="21"/>
      <c r="E67" s="21"/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/>
      <c r="L67" s="21"/>
      <c r="M67" s="21"/>
      <c r="N67" s="5"/>
      <c r="O67" s="22"/>
    </row>
    <row r="68" spans="1:15" ht="18" customHeight="1">
      <c r="B68" s="24" t="s">
        <v>6</v>
      </c>
      <c r="C68" s="21">
        <v>1.7503606980056918</v>
      </c>
      <c r="D68" s="21">
        <v>1.9437732569144193</v>
      </c>
      <c r="E68" s="21">
        <v>2.0199143142329974</v>
      </c>
      <c r="F68" s="21">
        <v>2.1680492597627379</v>
      </c>
      <c r="G68" s="21">
        <v>2.2935473121757108</v>
      </c>
      <c r="H68" s="21">
        <v>1.5841217116846809</v>
      </c>
      <c r="I68" s="21">
        <v>1.5205332656814408</v>
      </c>
      <c r="J68" s="21">
        <v>1.6754104843055402</v>
      </c>
      <c r="K68" s="21">
        <v>1.8385441433801331</v>
      </c>
      <c r="L68" s="21">
        <v>1.9403058532342365</v>
      </c>
      <c r="M68" s="21">
        <v>1.9228759363909953</v>
      </c>
      <c r="N68" s="40"/>
      <c r="O68" s="25" t="s">
        <v>7</v>
      </c>
    </row>
    <row r="69" spans="1:15" ht="18" customHeight="1">
      <c r="B69" s="27" t="s">
        <v>8</v>
      </c>
      <c r="C69" s="21">
        <v>0.71429198230329449</v>
      </c>
      <c r="D69" s="21">
        <v>0.87542106608143344</v>
      </c>
      <c r="E69" s="21">
        <v>0.77776738144919877</v>
      </c>
      <c r="F69" s="21">
        <v>0.71719570539031396</v>
      </c>
      <c r="G69" s="21">
        <v>0.926176812810933</v>
      </c>
      <c r="H69" s="21">
        <v>0.55076184919678128</v>
      </c>
      <c r="I69" s="21">
        <v>0.44169324245090885</v>
      </c>
      <c r="J69" s="21">
        <v>0.5189011703137475</v>
      </c>
      <c r="K69" s="21">
        <v>0.59801742830082749</v>
      </c>
      <c r="L69" s="21">
        <v>0.46788059518942848</v>
      </c>
      <c r="M69" s="21">
        <v>0.49654847261567786</v>
      </c>
      <c r="N69" s="40"/>
      <c r="O69" s="28" t="s">
        <v>9</v>
      </c>
    </row>
    <row r="70" spans="1:15" ht="18" customHeight="1">
      <c r="B70" s="27" t="s">
        <v>10</v>
      </c>
      <c r="C70" s="21">
        <v>0.99673004951707922</v>
      </c>
      <c r="D70" s="21">
        <v>0.91874574609222392</v>
      </c>
      <c r="E70" s="21">
        <v>1.0988129890770313</v>
      </c>
      <c r="F70" s="21">
        <v>1.332159627571301</v>
      </c>
      <c r="G70" s="21">
        <v>1.269111241424129</v>
      </c>
      <c r="H70" s="21">
        <v>0.8739841952880838</v>
      </c>
      <c r="I70" s="21">
        <v>0.80063831335176683</v>
      </c>
      <c r="J70" s="21">
        <v>0.93817112710530626</v>
      </c>
      <c r="K70" s="21">
        <v>1.0353551705440467</v>
      </c>
      <c r="L70" s="21">
        <v>1.3011848054225288</v>
      </c>
      <c r="M70" s="21">
        <v>1.2596631367071023</v>
      </c>
      <c r="N70" s="40"/>
      <c r="O70" s="28" t="s">
        <v>11</v>
      </c>
    </row>
    <row r="71" spans="1:15" ht="18" customHeight="1">
      <c r="B71" s="27" t="s">
        <v>12</v>
      </c>
      <c r="C71" s="21">
        <v>3.9338666185318262E-2</v>
      </c>
      <c r="D71" s="21">
        <v>0.14960644474076207</v>
      </c>
      <c r="E71" s="21">
        <v>0.14333394370676764</v>
      </c>
      <c r="F71" s="21">
        <v>0.1186939268011227</v>
      </c>
      <c r="G71" s="21">
        <v>9.8259257940648936E-2</v>
      </c>
      <c r="H71" s="21">
        <v>0.15937566719981555</v>
      </c>
      <c r="I71" s="21">
        <v>0.27820170987876514</v>
      </c>
      <c r="J71" s="21">
        <v>0.21833818688648648</v>
      </c>
      <c r="K71" s="21">
        <v>0.20517154453525915</v>
      </c>
      <c r="L71" s="21">
        <v>0.17124045262227877</v>
      </c>
      <c r="M71" s="21">
        <v>0.1666643270682151</v>
      </c>
      <c r="N71" s="40"/>
      <c r="O71" s="28" t="s">
        <v>13</v>
      </c>
    </row>
    <row r="72" spans="1:15" ht="18" customHeight="1">
      <c r="B72" s="24" t="s">
        <v>14</v>
      </c>
      <c r="C72" s="21">
        <v>0.51855621041022371</v>
      </c>
      <c r="D72" s="21">
        <v>0.49651762649287778</v>
      </c>
      <c r="E72" s="21">
        <v>0.50563924725781662</v>
      </c>
      <c r="F72" s="21">
        <v>0.45962564135179429</v>
      </c>
      <c r="G72" s="21">
        <v>0.54155977347505846</v>
      </c>
      <c r="H72" s="21">
        <v>0.56640734317819297</v>
      </c>
      <c r="I72" s="21">
        <v>0.54714092268244285</v>
      </c>
      <c r="J72" s="21">
        <v>0.49618035655935955</v>
      </c>
      <c r="K72" s="21">
        <v>0.61547352536426669</v>
      </c>
      <c r="L72" s="21">
        <v>0.43614897169598132</v>
      </c>
      <c r="M72" s="21">
        <v>0.44515379827359147</v>
      </c>
      <c r="N72" s="40"/>
      <c r="O72" s="25" t="s">
        <v>15</v>
      </c>
    </row>
    <row r="73" spans="1:15" ht="18" customHeight="1">
      <c r="B73" s="24" t="s">
        <v>16</v>
      </c>
      <c r="C73" s="21">
        <v>0.56974114158350486</v>
      </c>
      <c r="D73" s="21">
        <v>0.54207398869884216</v>
      </c>
      <c r="E73" s="21">
        <v>0.61213766971023464</v>
      </c>
      <c r="F73" s="21">
        <v>0.63734465985759436</v>
      </c>
      <c r="G73" s="21">
        <v>0.76775649492788423</v>
      </c>
      <c r="H73" s="21">
        <v>0.74190827189522857</v>
      </c>
      <c r="I73" s="21">
        <v>0.76425358844786628</v>
      </c>
      <c r="J73" s="21">
        <v>0.69113661577536745</v>
      </c>
      <c r="K73" s="21">
        <v>0.70471450974970262</v>
      </c>
      <c r="L73" s="21">
        <v>0.59878691092234593</v>
      </c>
      <c r="M73" s="21">
        <v>0.64354018957653669</v>
      </c>
      <c r="N73" s="40"/>
      <c r="O73" s="25" t="s">
        <v>17</v>
      </c>
    </row>
    <row r="74" spans="1:15" ht="18" customHeight="1">
      <c r="B74" s="24" t="s">
        <v>18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8.1300716767191902E-2</v>
      </c>
      <c r="L74" s="21">
        <v>0.10411464193086301</v>
      </c>
      <c r="M74" s="21">
        <v>4.4310001867930902E-2</v>
      </c>
      <c r="N74" s="40"/>
      <c r="O74" s="25" t="s">
        <v>19</v>
      </c>
    </row>
    <row r="75" spans="1:15" ht="18" customHeight="1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39"/>
      <c r="O75" s="22"/>
    </row>
    <row r="76" spans="1:15" ht="18" customHeight="1">
      <c r="B76" s="20" t="s">
        <v>20</v>
      </c>
      <c r="C76" s="21">
        <v>3.0530366793681809</v>
      </c>
      <c r="D76" s="21">
        <v>3.2760657033969935</v>
      </c>
      <c r="E76" s="21">
        <v>3.4720836406500597</v>
      </c>
      <c r="F76" s="21">
        <v>3.568181461086871</v>
      </c>
      <c r="G76" s="21">
        <v>3.8386455340354555</v>
      </c>
      <c r="H76" s="21">
        <v>2.959096934489541</v>
      </c>
      <c r="I76" s="21">
        <v>3.130247428129588</v>
      </c>
      <c r="J76" s="21">
        <v>2.8099970117816353</v>
      </c>
      <c r="K76" s="21">
        <v>3.170866347199893</v>
      </c>
      <c r="L76" s="21">
        <f>+L78+L79+L82+L83+L84</f>
        <v>3.2305585354084796</v>
      </c>
      <c r="M76" s="21">
        <f t="shared" ref="M76" si="1">+M78+M79+M82+M83+M84</f>
        <v>3.505000401017845</v>
      </c>
      <c r="N76" s="39"/>
      <c r="O76" s="22" t="s">
        <v>21</v>
      </c>
    </row>
    <row r="77" spans="1:15" ht="18" customHeight="1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5"/>
      <c r="O77" s="22"/>
    </row>
    <row r="78" spans="1:15" ht="18" customHeight="1">
      <c r="B78" s="24" t="s">
        <v>22</v>
      </c>
      <c r="C78" s="21">
        <v>1.0208111940487357</v>
      </c>
      <c r="D78" s="21">
        <v>1.1250478532034454</v>
      </c>
      <c r="E78" s="21">
        <v>1.3209932652376568</v>
      </c>
      <c r="F78" s="21">
        <v>1.292709454441916</v>
      </c>
      <c r="G78" s="21">
        <v>1.3262558689139667</v>
      </c>
      <c r="H78" s="21">
        <v>1.2416173035466984</v>
      </c>
      <c r="I78" s="21">
        <v>1.3562662928967266</v>
      </c>
      <c r="J78" s="21">
        <v>1.3628691038906569</v>
      </c>
      <c r="K78" s="21">
        <v>1.6588421382880438</v>
      </c>
      <c r="L78" s="21">
        <v>1.8358423019021404</v>
      </c>
      <c r="M78" s="21">
        <v>1.9247074131763575</v>
      </c>
      <c r="N78" s="40"/>
      <c r="O78" s="25" t="s">
        <v>23</v>
      </c>
    </row>
    <row r="79" spans="1:15" ht="18" customHeight="1">
      <c r="B79" s="24" t="s">
        <v>24</v>
      </c>
      <c r="C79" s="21">
        <v>1.1011073132596214</v>
      </c>
      <c r="D79" s="21">
        <v>1.2916518183136558</v>
      </c>
      <c r="E79" s="21">
        <v>1.2121027799718127</v>
      </c>
      <c r="F79" s="21">
        <v>1.2031908109989082</v>
      </c>
      <c r="G79" s="21">
        <v>1.2789937465828747</v>
      </c>
      <c r="H79" s="21">
        <v>1.1364299064469066</v>
      </c>
      <c r="I79" s="21">
        <v>1.2255780519347002</v>
      </c>
      <c r="J79" s="21">
        <v>0.9833753937053149</v>
      </c>
      <c r="K79" s="21">
        <v>1.3105870173944834</v>
      </c>
      <c r="L79" s="21">
        <v>1.3177173332639645</v>
      </c>
      <c r="M79" s="21">
        <v>1.4600607026939829</v>
      </c>
      <c r="N79" s="40"/>
      <c r="O79" s="25" t="s">
        <v>25</v>
      </c>
    </row>
    <row r="80" spans="1:15" ht="18" customHeight="1">
      <c r="B80" s="27" t="s">
        <v>26</v>
      </c>
      <c r="C80" s="21">
        <v>1.0749923659733327</v>
      </c>
      <c r="D80" s="21">
        <v>1.2719586459141685</v>
      </c>
      <c r="E80" s="21">
        <v>1.2034284450772432</v>
      </c>
      <c r="F80" s="21">
        <v>1.1949619841594592</v>
      </c>
      <c r="G80" s="21">
        <v>1.2701236950337407</v>
      </c>
      <c r="H80" s="21">
        <v>1.1338631122291076</v>
      </c>
      <c r="I80" s="21">
        <v>1.2209048101068196</v>
      </c>
      <c r="J80" s="21">
        <v>0.98298668679544055</v>
      </c>
      <c r="K80" s="21">
        <v>1.3090405214744907</v>
      </c>
      <c r="L80" s="21">
        <v>1.3174714283931277</v>
      </c>
      <c r="M80" s="21">
        <v>1.4605350751617283</v>
      </c>
      <c r="N80" s="40"/>
      <c r="O80" s="28" t="s">
        <v>27</v>
      </c>
    </row>
    <row r="81" spans="2:15" ht="18" customHeight="1">
      <c r="B81" s="27" t="s">
        <v>28</v>
      </c>
      <c r="C81" s="21">
        <v>2.6114947286288558E-2</v>
      </c>
      <c r="D81" s="21">
        <v>1.96931723994874E-2</v>
      </c>
      <c r="E81" s="21">
        <v>8.6743348945695787E-3</v>
      </c>
      <c r="F81" s="21">
        <v>8.2288268394490709E-3</v>
      </c>
      <c r="G81" s="21">
        <v>8.8700515491338654E-3</v>
      </c>
      <c r="H81" s="21">
        <v>2.5667942177988044E-3</v>
      </c>
      <c r="I81" s="21">
        <v>4.6732418278805582E-3</v>
      </c>
      <c r="J81" s="21">
        <v>3.8870690987434151E-4</v>
      </c>
      <c r="K81" s="21">
        <v>1.5464959199926619E-3</v>
      </c>
      <c r="L81" s="21">
        <v>2.4590487083687974E-4</v>
      </c>
      <c r="M81" s="21">
        <v>-4.7437246774530346E-4</v>
      </c>
      <c r="N81" s="40"/>
      <c r="O81" s="28" t="s">
        <v>29</v>
      </c>
    </row>
    <row r="82" spans="2:15" ht="18" customHeight="1">
      <c r="B82" s="24" t="s">
        <v>30</v>
      </c>
      <c r="C82" s="21">
        <v>0.78886361285347883</v>
      </c>
      <c r="D82" s="21">
        <v>0.69529646426037583</v>
      </c>
      <c r="E82" s="21">
        <v>0.81143863780591252</v>
      </c>
      <c r="F82" s="21">
        <v>0.8809600715821696</v>
      </c>
      <c r="G82" s="21">
        <v>1.0576004717883849</v>
      </c>
      <c r="H82" s="21">
        <v>0.39361766459676928</v>
      </c>
      <c r="I82" s="21">
        <v>0.42993934811741624</v>
      </c>
      <c r="J82" s="21">
        <v>0.33097426762371268</v>
      </c>
      <c r="K82" s="21">
        <v>7.4522279565425814E-2</v>
      </c>
      <c r="L82" s="21">
        <v>0.17777872439598938</v>
      </c>
      <c r="M82" s="21">
        <v>0.18049585687996331</v>
      </c>
      <c r="N82" s="40"/>
      <c r="O82" s="25" t="s">
        <v>31</v>
      </c>
    </row>
    <row r="83" spans="2:15" ht="18" customHeight="1">
      <c r="B83" s="24" t="s">
        <v>32</v>
      </c>
      <c r="C83" s="21">
        <v>8.1679141248890863E-2</v>
      </c>
      <c r="D83" s="21">
        <v>9.0330708188707157E-2</v>
      </c>
      <c r="E83" s="21">
        <v>0.10326215841426993</v>
      </c>
      <c r="F83" s="21">
        <v>0.12387762568600988</v>
      </c>
      <c r="G83" s="21">
        <v>0.12575175484661408</v>
      </c>
      <c r="H83" s="21">
        <v>0.1330211435159161</v>
      </c>
      <c r="I83" s="21">
        <v>9.4523091322972763E-2</v>
      </c>
      <c r="J83" s="21">
        <v>9.4851747655453608E-2</v>
      </c>
      <c r="K83" s="21">
        <v>0.12691491195193927</v>
      </c>
      <c r="L83" s="21">
        <v>-0.10077982415361471</v>
      </c>
      <c r="M83" s="21">
        <v>-6.0263571732458734E-2</v>
      </c>
      <c r="N83" s="40"/>
      <c r="O83" s="25" t="s">
        <v>45</v>
      </c>
    </row>
    <row r="84" spans="2:15" ht="18" customHeight="1">
      <c r="B84" s="24" t="s">
        <v>33</v>
      </c>
      <c r="C84" s="21">
        <v>6.0575417957454386E-2</v>
      </c>
      <c r="D84" s="21">
        <v>7.3738859430809794E-2</v>
      </c>
      <c r="E84" s="21">
        <v>2.4286799220406812E-2</v>
      </c>
      <c r="F84" s="21">
        <v>6.7443498377867547E-2</v>
      </c>
      <c r="G84" s="21">
        <v>5.0043691903614879E-2</v>
      </c>
      <c r="H84" s="21">
        <v>5.4410916383250504E-2</v>
      </c>
      <c r="I84" s="21">
        <v>2.394064385777233E-2</v>
      </c>
      <c r="J84" s="21">
        <v>3.7926498906496936E-2</v>
      </c>
      <c r="K84" s="21">
        <v>0</v>
      </c>
      <c r="L84" s="21">
        <v>0</v>
      </c>
      <c r="M84" s="21">
        <v>0</v>
      </c>
      <c r="N84" s="40"/>
      <c r="O84" s="25" t="s">
        <v>34</v>
      </c>
    </row>
    <row r="85" spans="2:15" ht="18" customHeight="1">
      <c r="B85" s="24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41"/>
      <c r="O85" s="22"/>
    </row>
    <row r="86" spans="2:15" ht="18" customHeight="1">
      <c r="B86" s="30" t="s">
        <v>35</v>
      </c>
      <c r="C86" s="31">
        <v>-0.21437862936876051</v>
      </c>
      <c r="D86" s="31">
        <v>-0.29370083129085489</v>
      </c>
      <c r="E86" s="31">
        <v>-0.33439240944901044</v>
      </c>
      <c r="F86" s="31">
        <v>-0.30316190011474464</v>
      </c>
      <c r="G86" s="31">
        <v>-0.2357819534568022</v>
      </c>
      <c r="H86" s="31">
        <v>-6.6659607731438919E-2</v>
      </c>
      <c r="I86" s="31">
        <v>-0.29831965131783805</v>
      </c>
      <c r="J86" s="31">
        <v>5.2730444858632174E-2</v>
      </c>
      <c r="K86" s="71">
        <v>6.9166548061401115E-2</v>
      </c>
      <c r="L86" s="71">
        <v>-0.15120215762505362</v>
      </c>
      <c r="M86" s="71">
        <v>-0.44912047490879059</v>
      </c>
      <c r="N86" s="42"/>
      <c r="O86" s="33" t="s">
        <v>36</v>
      </c>
    </row>
    <row r="87" spans="2:15" ht="18" customHeight="1">
      <c r="B87" s="4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46"/>
      <c r="O87" s="46"/>
    </row>
    <row r="88" spans="2:15" ht="18" customHeight="1">
      <c r="B88" s="9"/>
      <c r="C88" s="36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37"/>
    </row>
    <row r="89" spans="2:15" ht="18" customHeight="1">
      <c r="B89" s="13"/>
      <c r="C89" s="53">
        <v>2008</v>
      </c>
      <c r="D89" s="53">
        <v>2009</v>
      </c>
      <c r="E89" s="53">
        <v>2010</v>
      </c>
      <c r="F89" s="70">
        <v>2011</v>
      </c>
      <c r="G89" s="70">
        <v>2012</v>
      </c>
      <c r="H89" s="70">
        <v>2013</v>
      </c>
      <c r="I89" s="70">
        <v>2014</v>
      </c>
      <c r="J89" s="70">
        <v>2015</v>
      </c>
      <c r="K89" s="70">
        <v>2016</v>
      </c>
      <c r="L89" s="70"/>
      <c r="M89" s="70"/>
      <c r="N89" s="8"/>
      <c r="O89" s="38"/>
    </row>
    <row r="90" spans="2:15" ht="18" customHeight="1">
      <c r="B90" s="13"/>
      <c r="C90" s="53"/>
      <c r="D90" s="53"/>
      <c r="E90" s="53"/>
      <c r="F90" s="57"/>
      <c r="G90" s="57"/>
      <c r="H90" s="53"/>
      <c r="I90" s="53"/>
      <c r="J90" s="53"/>
      <c r="K90" s="53"/>
      <c r="L90" s="53"/>
      <c r="M90" s="53"/>
      <c r="N90" s="8"/>
      <c r="O90" s="38"/>
    </row>
    <row r="91" spans="2:15" ht="18" customHeight="1">
      <c r="B91" s="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0"/>
      <c r="O91" s="37"/>
    </row>
    <row r="92" spans="2:15" ht="18" customHeight="1">
      <c r="B92" s="20" t="s">
        <v>4</v>
      </c>
      <c r="C92" s="21">
        <f t="shared" ref="C92:K92" si="2">+C94+C98+C99+C100</f>
        <v>3.0679278716676524</v>
      </c>
      <c r="D92" s="21">
        <f t="shared" si="2"/>
        <v>3.2179002709445683</v>
      </c>
      <c r="E92" s="21">
        <f t="shared" si="2"/>
        <v>3.2916314399220834</v>
      </c>
      <c r="F92" s="21">
        <f t="shared" si="2"/>
        <v>3.3387499914281684</v>
      </c>
      <c r="G92" s="21">
        <f t="shared" si="2"/>
        <v>3.2965611983021783</v>
      </c>
      <c r="H92" s="21">
        <f t="shared" si="2"/>
        <v>3.3888469352238277</v>
      </c>
      <c r="I92" s="21">
        <f t="shared" si="2"/>
        <v>3.3314557808371883</v>
      </c>
      <c r="J92" s="21">
        <f t="shared" si="2"/>
        <v>3.341075066869398</v>
      </c>
      <c r="K92" s="21">
        <f t="shared" si="2"/>
        <v>3.3414398490216759</v>
      </c>
      <c r="L92" s="21"/>
      <c r="M92" s="21"/>
      <c r="N92" s="39"/>
      <c r="O92" s="22" t="s">
        <v>5</v>
      </c>
    </row>
    <row r="93" spans="2:15" ht="18" customHeight="1"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5"/>
      <c r="O93" s="22"/>
    </row>
    <row r="94" spans="2:15" ht="18" customHeight="1">
      <c r="B94" s="24" t="s">
        <v>6</v>
      </c>
      <c r="C94" s="21">
        <v>2.0117331813240025</v>
      </c>
      <c r="D94" s="21">
        <v>2.0575518343785979</v>
      </c>
      <c r="E94" s="21">
        <v>2.2778732483466642</v>
      </c>
      <c r="F94" s="21">
        <v>2.2492430170487259</v>
      </c>
      <c r="G94" s="21">
        <v>2.2048982656131035</v>
      </c>
      <c r="H94" s="21">
        <v>2.2395736424426693</v>
      </c>
      <c r="I94" s="21">
        <v>2.3517351595783431</v>
      </c>
      <c r="J94" s="21">
        <v>2.4326929671086206</v>
      </c>
      <c r="K94" s="21">
        <v>2.433751195497865</v>
      </c>
      <c r="L94" s="21"/>
      <c r="M94" s="21"/>
      <c r="N94" s="40"/>
      <c r="O94" s="25" t="s">
        <v>7</v>
      </c>
    </row>
    <row r="95" spans="2:15" ht="18" customHeight="1">
      <c r="B95" s="27" t="s">
        <v>8</v>
      </c>
      <c r="C95" s="21">
        <v>0.54710407166298503</v>
      </c>
      <c r="D95" s="21">
        <v>0.58870314467554119</v>
      </c>
      <c r="E95" s="21">
        <v>0.55277578486844903</v>
      </c>
      <c r="F95" s="21">
        <v>0.55840556079971537</v>
      </c>
      <c r="G95" s="21">
        <v>0.55485843272509339</v>
      </c>
      <c r="H95" s="21">
        <v>0.55017666602197979</v>
      </c>
      <c r="I95" s="21">
        <v>0.59075119477721205</v>
      </c>
      <c r="J95" s="21">
        <v>0.62742836591521511</v>
      </c>
      <c r="K95" s="21">
        <v>0.58585354622553409</v>
      </c>
      <c r="L95" s="21"/>
      <c r="M95" s="21"/>
      <c r="N95" s="40"/>
      <c r="O95" s="28" t="s">
        <v>9</v>
      </c>
    </row>
    <row r="96" spans="2:15" ht="18" customHeight="1">
      <c r="B96" s="27" t="s">
        <v>10</v>
      </c>
      <c r="C96" s="21">
        <v>1.2919899907345311</v>
      </c>
      <c r="D96" s="21">
        <v>1.2862914557201133</v>
      </c>
      <c r="E96" s="21">
        <v>1.4950113671496015</v>
      </c>
      <c r="F96" s="21">
        <v>1.4421590136224944</v>
      </c>
      <c r="G96" s="21">
        <v>1.4256727541764129</v>
      </c>
      <c r="H96" s="21">
        <v>1.4769237152555272</v>
      </c>
      <c r="I96" s="21">
        <v>1.5150803481497888</v>
      </c>
      <c r="J96" s="21">
        <v>1.5537964763439744</v>
      </c>
      <c r="K96" s="21">
        <v>1.5447634517202273</v>
      </c>
      <c r="L96" s="21"/>
      <c r="M96" s="21"/>
      <c r="N96" s="40"/>
      <c r="O96" s="28" t="s">
        <v>11</v>
      </c>
    </row>
    <row r="97" spans="2:15" ht="18" customHeight="1">
      <c r="B97" s="27" t="s">
        <v>12</v>
      </c>
      <c r="C97" s="21">
        <v>0.17263911892648645</v>
      </c>
      <c r="D97" s="21">
        <v>0.18255723398294335</v>
      </c>
      <c r="E97" s="21">
        <v>0.23008609632861385</v>
      </c>
      <c r="F97" s="21">
        <v>0.24867844262651639</v>
      </c>
      <c r="G97" s="21">
        <v>0.22436707871159753</v>
      </c>
      <c r="H97" s="21">
        <v>0.2124732611651616</v>
      </c>
      <c r="I97" s="21">
        <v>0.2459036166513425</v>
      </c>
      <c r="J97" s="21">
        <v>0.2514681248494306</v>
      </c>
      <c r="K97" s="21">
        <v>0.30313419755210391</v>
      </c>
      <c r="L97" s="21"/>
      <c r="M97" s="21"/>
      <c r="N97" s="40"/>
      <c r="O97" s="28" t="s">
        <v>13</v>
      </c>
    </row>
    <row r="98" spans="2:15" ht="18" customHeight="1">
      <c r="B98" s="24" t="s">
        <v>14</v>
      </c>
      <c r="C98" s="21">
        <v>0.39455380726198158</v>
      </c>
      <c r="D98" s="21">
        <v>0.53193550333437956</v>
      </c>
      <c r="E98" s="21">
        <v>0.36583644463948656</v>
      </c>
      <c r="F98" s="21">
        <v>0.43341472814593818</v>
      </c>
      <c r="G98" s="21">
        <v>0.40742969717816035</v>
      </c>
      <c r="H98" s="21">
        <v>0.39592740392759157</v>
      </c>
      <c r="I98" s="21">
        <v>0.4278580407692541</v>
      </c>
      <c r="J98" s="21">
        <v>0.38617109398360672</v>
      </c>
      <c r="K98" s="21">
        <v>0.36739470941216318</v>
      </c>
      <c r="L98" s="21"/>
      <c r="M98" s="21"/>
      <c r="N98" s="40"/>
      <c r="O98" s="25" t="s">
        <v>15</v>
      </c>
    </row>
    <row r="99" spans="2:15" ht="18" customHeight="1">
      <c r="B99" s="24" t="s">
        <v>16</v>
      </c>
      <c r="C99" s="21">
        <v>0.60316161764051945</v>
      </c>
      <c r="D99" s="21">
        <v>0.62841293323159064</v>
      </c>
      <c r="E99" s="21">
        <v>0.62771465921083369</v>
      </c>
      <c r="F99" s="21">
        <v>0.63904330934315556</v>
      </c>
      <c r="G99" s="21">
        <v>0.6842332355109142</v>
      </c>
      <c r="H99" s="21">
        <v>0.68355569510019243</v>
      </c>
      <c r="I99" s="21">
        <v>0.5518625804895908</v>
      </c>
      <c r="J99" s="21">
        <v>0.52221100577717083</v>
      </c>
      <c r="K99" s="21">
        <v>0.54029394411164777</v>
      </c>
      <c r="L99" s="21"/>
      <c r="M99" s="21"/>
      <c r="N99" s="40"/>
      <c r="O99" s="25" t="s">
        <v>17</v>
      </c>
    </row>
    <row r="100" spans="2:15" ht="18" customHeight="1">
      <c r="B100" s="24" t="s">
        <v>18</v>
      </c>
      <c r="C100" s="21">
        <v>5.8479265441148599E-2</v>
      </c>
      <c r="D100" s="21">
        <v>0</v>
      </c>
      <c r="E100" s="21">
        <v>2.0207087725099201E-2</v>
      </c>
      <c r="F100" s="21">
        <v>1.7048936890348799E-2</v>
      </c>
      <c r="G100" s="21">
        <v>0</v>
      </c>
      <c r="H100" s="21">
        <v>6.9790193753373905E-2</v>
      </c>
      <c r="I100" s="21">
        <v>0</v>
      </c>
      <c r="J100" s="21">
        <v>0</v>
      </c>
      <c r="K100" s="21">
        <v>0</v>
      </c>
      <c r="L100" s="21"/>
      <c r="M100" s="21"/>
      <c r="N100" s="40"/>
      <c r="O100" s="25" t="s">
        <v>19</v>
      </c>
    </row>
    <row r="101" spans="2:15" ht="18" customHeight="1"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39"/>
      <c r="O101" s="22"/>
    </row>
    <row r="102" spans="2:15" ht="18" customHeight="1">
      <c r="B102" s="20" t="s">
        <v>20</v>
      </c>
      <c r="C102" s="21">
        <f t="shared" ref="C102:K102" si="3">+C104+C105+C108+C109+C110</f>
        <v>3.6776921065170858</v>
      </c>
      <c r="D102" s="21">
        <f t="shared" si="3"/>
        <v>3.6218760466827065</v>
      </c>
      <c r="E102" s="21">
        <f t="shared" si="3"/>
        <v>3.2036145426229661</v>
      </c>
      <c r="F102" s="21">
        <f t="shared" si="3"/>
        <v>3.157667815682927</v>
      </c>
      <c r="G102" s="21">
        <f t="shared" si="3"/>
        <v>3.2825138664622853</v>
      </c>
      <c r="H102" s="21">
        <f t="shared" si="3"/>
        <v>3.5155532156905425</v>
      </c>
      <c r="I102" s="21">
        <f t="shared" si="3"/>
        <v>3.2732102492489532</v>
      </c>
      <c r="J102" s="21">
        <f t="shared" si="3"/>
        <v>3.4248381654694184</v>
      </c>
      <c r="K102" s="21">
        <f t="shared" si="3"/>
        <v>3.7406183495352079</v>
      </c>
      <c r="L102" s="21"/>
      <c r="M102" s="21"/>
      <c r="N102" s="39"/>
      <c r="O102" s="22" t="s">
        <v>21</v>
      </c>
    </row>
    <row r="103" spans="2:15" ht="18" customHeight="1"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5"/>
      <c r="O103" s="22"/>
    </row>
    <row r="104" spans="2:15" ht="18" customHeight="1">
      <c r="B104" s="24" t="s">
        <v>22</v>
      </c>
      <c r="C104" s="21">
        <v>2.0800263594268764</v>
      </c>
      <c r="D104" s="21">
        <v>2.1073001756156908</v>
      </c>
      <c r="E104" s="21">
        <v>2.0602889325638141</v>
      </c>
      <c r="F104" s="21">
        <v>2.0169500177310389</v>
      </c>
      <c r="G104" s="21">
        <v>2.0638498762590847</v>
      </c>
      <c r="H104" s="21">
        <v>2.1206962451851945</v>
      </c>
      <c r="I104" s="21">
        <v>1.9685371791649333</v>
      </c>
      <c r="J104" s="21">
        <v>2.0051704708178737</v>
      </c>
      <c r="K104" s="21">
        <v>2.1321994894772436</v>
      </c>
      <c r="L104" s="21"/>
      <c r="M104" s="21"/>
      <c r="N104" s="40"/>
      <c r="O104" s="25" t="s">
        <v>23</v>
      </c>
    </row>
    <row r="105" spans="2:15" ht="18" customHeight="1">
      <c r="B105" s="24" t="s">
        <v>24</v>
      </c>
      <c r="C105" s="21">
        <v>1.4276014677542954</v>
      </c>
      <c r="D105" s="21">
        <v>1.1844973105593553</v>
      </c>
      <c r="E105" s="21">
        <v>0.97608408758071663</v>
      </c>
      <c r="F105" s="21">
        <v>0.93068779169217608</v>
      </c>
      <c r="G105" s="21">
        <v>0.96837154531208613</v>
      </c>
      <c r="H105" s="21">
        <v>1.2502863475476296</v>
      </c>
      <c r="I105" s="21">
        <v>0.99573981284056445</v>
      </c>
      <c r="J105" s="21">
        <v>1.0798217775823515</v>
      </c>
      <c r="K105" s="21">
        <v>1.2931923085726176</v>
      </c>
      <c r="L105" s="21"/>
      <c r="M105" s="21"/>
      <c r="N105" s="40"/>
      <c r="O105" s="25" t="s">
        <v>25</v>
      </c>
    </row>
    <row r="106" spans="2:15" ht="18" customHeight="1">
      <c r="B106" s="27" t="s">
        <v>26</v>
      </c>
      <c r="C106" s="21">
        <v>1.4276044038724396</v>
      </c>
      <c r="D106" s="21">
        <v>1.1838639271893556</v>
      </c>
      <c r="E106" s="21">
        <v>0.9753504371972288</v>
      </c>
      <c r="F106" s="21">
        <v>0.93055404981055079</v>
      </c>
      <c r="G106" s="21">
        <v>0.9678361530527636</v>
      </c>
      <c r="H106" s="21">
        <v>1.250131643466603</v>
      </c>
      <c r="I106" s="21">
        <v>0.99507372199693389</v>
      </c>
      <c r="J106" s="21">
        <v>1.0792395607226095</v>
      </c>
      <c r="K106" s="21">
        <v>1.2923920864545113</v>
      </c>
      <c r="L106" s="21"/>
      <c r="M106" s="21"/>
      <c r="N106" s="40"/>
      <c r="O106" s="28" t="s">
        <v>27</v>
      </c>
    </row>
    <row r="107" spans="2:15" ht="18" customHeight="1">
      <c r="B107" s="27" t="s">
        <v>28</v>
      </c>
      <c r="C107" s="21">
        <v>-2.9361181440666893E-6</v>
      </c>
      <c r="D107" s="21">
        <v>6.3338336999971127E-4</v>
      </c>
      <c r="E107" s="21">
        <v>7.3365038348766033E-4</v>
      </c>
      <c r="F107" s="21">
        <v>1.3374188162509004E-4</v>
      </c>
      <c r="G107" s="21">
        <v>5.3539225932255864E-4</v>
      </c>
      <c r="H107" s="21">
        <v>1.54704081026513E-4</v>
      </c>
      <c r="I107" s="21">
        <v>6.6609084363032449E-4</v>
      </c>
      <c r="J107" s="21">
        <v>5.8221685974192401E-4</v>
      </c>
      <c r="K107" s="21">
        <v>8.0022211810645231E-4</v>
      </c>
      <c r="L107" s="21"/>
      <c r="M107" s="21"/>
      <c r="N107" s="40"/>
      <c r="O107" s="28" t="s">
        <v>29</v>
      </c>
    </row>
    <row r="108" spans="2:15" ht="18" customHeight="1">
      <c r="B108" s="24" t="s">
        <v>30</v>
      </c>
      <c r="C108" s="21">
        <v>0.22311531366978515</v>
      </c>
      <c r="D108" s="21">
        <v>0.30797840855997344</v>
      </c>
      <c r="E108" s="21">
        <v>0.25267866624099128</v>
      </c>
      <c r="F108" s="21">
        <v>0.21859213329356639</v>
      </c>
      <c r="G108" s="21">
        <v>0.21369615626550681</v>
      </c>
      <c r="H108" s="21">
        <v>0.21500623419720183</v>
      </c>
      <c r="I108" s="21">
        <v>0.21321358458611206</v>
      </c>
      <c r="J108" s="21">
        <v>0.21051139270158006</v>
      </c>
      <c r="K108" s="21">
        <v>0.18456133318429443</v>
      </c>
      <c r="L108" s="21"/>
      <c r="M108" s="21"/>
      <c r="N108" s="40"/>
      <c r="O108" s="25" t="s">
        <v>31</v>
      </c>
    </row>
    <row r="109" spans="2:15" ht="18" customHeight="1">
      <c r="B109" s="24" t="s">
        <v>32</v>
      </c>
      <c r="C109" s="21">
        <v>-5.3051034333871074E-2</v>
      </c>
      <c r="D109" s="21">
        <v>-3.229033499689557E-2</v>
      </c>
      <c r="E109" s="21">
        <v>-8.5437143762556012E-2</v>
      </c>
      <c r="F109" s="21">
        <v>-8.562127033854422E-3</v>
      </c>
      <c r="G109" s="21">
        <v>1.0791986799049771E-2</v>
      </c>
      <c r="H109" s="21">
        <v>-7.0435611239483942E-2</v>
      </c>
      <c r="I109" s="21">
        <v>-2.2516296999323136E-2</v>
      </c>
      <c r="J109" s="21">
        <v>-2.1835451101977835E-2</v>
      </c>
      <c r="K109" s="21">
        <v>-4.6168957612999974E-2</v>
      </c>
      <c r="L109" s="21"/>
      <c r="M109" s="21"/>
      <c r="N109" s="40"/>
      <c r="O109" s="25" t="s">
        <v>45</v>
      </c>
    </row>
    <row r="110" spans="2:15" ht="18" customHeight="1">
      <c r="B110" s="24" t="s">
        <v>33</v>
      </c>
      <c r="C110" s="21">
        <v>0</v>
      </c>
      <c r="D110" s="21">
        <v>5.4390486944583198E-2</v>
      </c>
      <c r="E110" s="21"/>
      <c r="F110" s="21"/>
      <c r="G110" s="21">
        <v>2.5804301826557879E-2</v>
      </c>
      <c r="H110" s="21">
        <v>0</v>
      </c>
      <c r="I110" s="21">
        <v>0.11823596965666698</v>
      </c>
      <c r="J110" s="21">
        <v>0.15116997546959079</v>
      </c>
      <c r="K110" s="21">
        <v>0.17683417591405196</v>
      </c>
      <c r="L110" s="21"/>
      <c r="M110" s="21"/>
      <c r="N110" s="40"/>
      <c r="O110" s="25" t="s">
        <v>34</v>
      </c>
    </row>
    <row r="111" spans="2:15" ht="18" customHeight="1">
      <c r="B111" s="2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41"/>
      <c r="O111" s="22"/>
    </row>
    <row r="112" spans="2:15" ht="18" customHeight="1">
      <c r="B112" s="30" t="s">
        <v>35</v>
      </c>
      <c r="C112" s="21">
        <v>-0.60976423484943376</v>
      </c>
      <c r="D112" s="21">
        <v>-0.40397577573813881</v>
      </c>
      <c r="E112" s="21">
        <v>8.8016897299116714E-2</v>
      </c>
      <c r="F112" s="71">
        <v>0.18108217574524219</v>
      </c>
      <c r="G112" s="71">
        <v>1.4047331839893396E-2</v>
      </c>
      <c r="H112" s="71">
        <v>-0.1267062804667155</v>
      </c>
      <c r="I112" s="71">
        <v>5.8245531588234034E-2</v>
      </c>
      <c r="J112" s="71">
        <v>-8.3763098600019528E-2</v>
      </c>
      <c r="K112" s="21">
        <v>-0.39917850051353154</v>
      </c>
      <c r="L112" s="21"/>
      <c r="M112" s="21"/>
      <c r="N112" s="42"/>
      <c r="O112" s="33" t="s">
        <v>36</v>
      </c>
    </row>
    <row r="113" spans="2:17" s="63" customFormat="1" ht="18" customHeight="1">
      <c r="B113" s="58" t="s">
        <v>37</v>
      </c>
      <c r="C113" s="59"/>
      <c r="D113" s="59"/>
      <c r="E113" s="59"/>
      <c r="F113" s="59"/>
      <c r="G113" s="59"/>
      <c r="H113" s="59"/>
      <c r="I113" s="60"/>
      <c r="J113" s="60"/>
      <c r="K113" s="61"/>
      <c r="L113" s="61"/>
      <c r="M113" s="61"/>
      <c r="N113" s="59"/>
      <c r="O113" s="62" t="s">
        <v>38</v>
      </c>
    </row>
    <row r="114" spans="2:17" s="63" customFormat="1" ht="48" customHeight="1">
      <c r="B114" s="75" t="s">
        <v>48</v>
      </c>
      <c r="C114" s="75"/>
      <c r="D114" s="75"/>
      <c r="E114" s="75"/>
      <c r="F114" s="75"/>
      <c r="G114" s="64"/>
      <c r="H114" s="64"/>
      <c r="I114" s="76" t="s">
        <v>49</v>
      </c>
      <c r="J114" s="76"/>
      <c r="K114" s="76"/>
      <c r="L114" s="76"/>
      <c r="M114" s="76"/>
      <c r="N114" s="76"/>
      <c r="O114" s="76"/>
    </row>
    <row r="115" spans="2:17" ht="18" customHeight="1">
      <c r="B115" s="65"/>
      <c r="C115" s="66"/>
      <c r="D115" s="66"/>
      <c r="E115" s="66"/>
      <c r="F115" s="65"/>
      <c r="G115" s="65"/>
      <c r="H115" s="65"/>
      <c r="I115" s="65"/>
      <c r="J115" s="65"/>
      <c r="K115" s="50"/>
      <c r="L115" s="50"/>
      <c r="M115" s="50"/>
      <c r="N115" s="65"/>
      <c r="O115" s="67"/>
    </row>
    <row r="116" spans="2:17" ht="27.75" customHeight="1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68"/>
    </row>
    <row r="117" spans="2:17" ht="18" customHeight="1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</row>
    <row r="118" spans="2:17" ht="18" customHeight="1"/>
    <row r="122" spans="2:17">
      <c r="Q122" s="4" t="s">
        <v>44</v>
      </c>
    </row>
  </sheetData>
  <mergeCells count="5">
    <mergeCell ref="A3:A60"/>
    <mergeCell ref="B57:F57"/>
    <mergeCell ref="B114:F114"/>
    <mergeCell ref="I114:O114"/>
    <mergeCell ref="H57:O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5.17 Mahid GSYH'ya Oran</vt:lpstr>
      <vt:lpstr>'5.17 Mahid GSYH''ya Oran'!Yazdırma_Alanı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Emre MUTLU</dc:creator>
  <cp:lastModifiedBy>Ayşegül ARSLAN</cp:lastModifiedBy>
  <cp:lastPrinted>2011-11-16T11:03:53Z</cp:lastPrinted>
  <dcterms:created xsi:type="dcterms:W3CDTF">2011-11-16T11:03:10Z</dcterms:created>
  <dcterms:modified xsi:type="dcterms:W3CDTF">2018-03-01T08:05:17Z</dcterms:modified>
</cp:coreProperties>
</file>