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MainEcon 2019-1\Temel Ekonomik Göstergeler 2019-1\B-1\"/>
    </mc:Choice>
  </mc:AlternateContent>
  <bookViews>
    <workbookView xWindow="-60" yWindow="1140" windowWidth="7320" windowHeight="7800"/>
  </bookViews>
  <sheets>
    <sheet name="T 1.1" sheetId="3" r:id="rId1"/>
  </sheets>
  <definedNames>
    <definedName name="_xlnm.Print_Area" localSheetId="0">'T 1.1'!$A$1:$X$38</definedName>
  </definedNames>
  <calcPr calcId="162913"/>
</workbook>
</file>

<file path=xl/calcChain.xml><?xml version="1.0" encoding="utf-8"?>
<calcChain xmlns="http://schemas.openxmlformats.org/spreadsheetml/2006/main">
  <c r="M32" i="3" l="1"/>
  <c r="O13" i="3"/>
  <c r="N13" i="3"/>
  <c r="M13" i="3"/>
  <c r="L13" i="3"/>
</calcChain>
</file>

<file path=xl/sharedStrings.xml><?xml version="1.0" encoding="utf-8"?>
<sst xmlns="http://schemas.openxmlformats.org/spreadsheetml/2006/main" count="113" uniqueCount="61">
  <si>
    <t xml:space="preserve">Tablo: I.1- Seçilmiş Ekonomik Göstergeler </t>
  </si>
  <si>
    <t xml:space="preserve">Table: I.1- Selected Economic Indicators </t>
  </si>
  <si>
    <t>Dönem</t>
  </si>
  <si>
    <t>Period</t>
  </si>
  <si>
    <t>İmalat Sanayi Üretim Endeksi</t>
  </si>
  <si>
    <t>Manufacturing Production Index</t>
  </si>
  <si>
    <t>İmalat Sanayi Kapasite Kullanım Oranı (%)</t>
  </si>
  <si>
    <t xml:space="preserve">Capacity Utilization in Manufacturing Industry (%) </t>
  </si>
  <si>
    <t>Toplam Otomobil Satışı (Adet)</t>
  </si>
  <si>
    <t>Sales of Total Automobiles (Unit)</t>
  </si>
  <si>
    <t>(Genel) (% Değişme)</t>
  </si>
  <si>
    <t xml:space="preserve"> (General) (% Change)</t>
  </si>
  <si>
    <t>İmalat Sanayi Fiyatları Endeksi(2003=100)</t>
  </si>
  <si>
    <t>Manufacturing Industry Price Index (2003=100)</t>
  </si>
  <si>
    <t>(% Değişme)</t>
  </si>
  <si>
    <t xml:space="preserve"> (% Change)</t>
  </si>
  <si>
    <t>Tüketici Fiyatları Endeksi  (2003=100)</t>
  </si>
  <si>
    <t>Consumer Price Index(2003=100)</t>
  </si>
  <si>
    <t>Tablo: I.1- Seçilmiş Ekonomik Göstergeler (Devam)</t>
  </si>
  <si>
    <t>Table: I.1- Selected Economic Indicators (Continued)</t>
  </si>
  <si>
    <t>Toplam İhracat  (Milyon $)</t>
  </si>
  <si>
    <t>Total Exports (Million $)</t>
  </si>
  <si>
    <t>Toplam İthalat (Milyon $)</t>
  </si>
  <si>
    <t>Total Imports (Million $)</t>
  </si>
  <si>
    <t>Merkezi Yönetim Bütçe Gelirleri (Milyon TL) (1)</t>
  </si>
  <si>
    <t>Central Government Budget Revenues (Million TR) (1)</t>
  </si>
  <si>
    <t>Merkezi Yönetim Bütçe Vergi Gelirleri  (Milyon TL) (1)</t>
  </si>
  <si>
    <t>Central Government Budget Tax Revenues (Million TR) (1)</t>
  </si>
  <si>
    <t>Merkezi Yönetim Bütçe Harcamaları (Milyon TL) (1)</t>
  </si>
  <si>
    <t>Central Government Budget Expenditures (Million TR) (1)</t>
  </si>
  <si>
    <t>Merkezi Yönetim Bütçe Dengesi (Milyon TL)</t>
  </si>
  <si>
    <t>Central Government Budget Balance (Million TR)</t>
  </si>
  <si>
    <t>Merkezi Yönetim Bütçesi Nakit Dengesi (Milyon TL)</t>
  </si>
  <si>
    <t>Central Government Budget Cash Balance (Million TR)</t>
  </si>
  <si>
    <t>Emisyon Hacmi (Milyon TL.)</t>
  </si>
  <si>
    <t>Currency Issued (Million TR.)</t>
  </si>
  <si>
    <t>M2  (Milyon TL.)</t>
  </si>
  <si>
    <t>M2 (Million TR.)</t>
  </si>
  <si>
    <t>Net Kredi Hacmi (Milyon TL.)</t>
  </si>
  <si>
    <t>Net Credit Volume (Million TR.)</t>
  </si>
  <si>
    <t>Central Bank International Reserves (Excluding Gold, Million $)</t>
  </si>
  <si>
    <t xml:space="preserve">Istanbul Stock Exchange Index (1986 January=1) </t>
  </si>
  <si>
    <t>(1) Genel bütçe, özel bütçe ile düzenleyici ve denetleyici kurumların bütçelerini kapsamaktadır.</t>
  </si>
  <si>
    <t>(1) Including general budget, special budget and budgets of regulatory and supervisory agencies.</t>
  </si>
  <si>
    <t>Dolar Kuru (TL / $)</t>
  </si>
  <si>
    <t>Euro Kuru (TL / EUR)</t>
  </si>
  <si>
    <t>TR / US Dollar Rate</t>
  </si>
  <si>
    <t>TR / EUR Rate</t>
  </si>
  <si>
    <t>Borsa İstanbul</t>
  </si>
  <si>
    <t>(2010=100) (% Değişme) (1)</t>
  </si>
  <si>
    <t>Yurt İçi Üretici Fiyatları Endeksi (2003=100)</t>
  </si>
  <si>
    <t>Domestic Producer Price Index (2003=100)</t>
  </si>
  <si>
    <t>Merkez Bankası Uluslararası Rezervleri (Altın Hariç, Milyon $)</t>
  </si>
  <si>
    <t>Mayıs</t>
  </si>
  <si>
    <t>May</t>
  </si>
  <si>
    <t>Ocak-Mayıs</t>
  </si>
  <si>
    <t>January-May</t>
  </si>
  <si>
    <t>Haziran</t>
  </si>
  <si>
    <t>June</t>
  </si>
  <si>
    <t>Ocak-Haziran</t>
  </si>
  <si>
    <t>January-June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</si>
</sst>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_)"/>
    <numFmt numFmtId="167" formatCode="#,##0.0000"/>
  </numFmts>
  <fonts count="1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4"/>
      <name val="Tms Rmn"/>
      <charset val="162"/>
    </font>
    <font>
      <b/>
      <sz val="16"/>
      <name val="Arial Tur"/>
      <family val="2"/>
      <charset val="162"/>
    </font>
    <font>
      <b/>
      <sz val="13"/>
      <name val="Arial Tur"/>
      <family val="2"/>
      <charset val="162"/>
    </font>
    <font>
      <sz val="14"/>
      <name val="Arial TUR"/>
      <family val="2"/>
      <charset val="162"/>
    </font>
    <font>
      <sz val="13"/>
      <name val="Arial Tur"/>
      <family val="2"/>
      <charset val="162"/>
    </font>
    <font>
      <sz val="14"/>
      <color theme="1"/>
      <name val="Arial TUR"/>
      <family val="2"/>
      <charset val="162"/>
    </font>
    <font>
      <b/>
      <sz val="13"/>
      <color theme="1"/>
      <name val="Arial Tur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12" fillId="0" borderId="0"/>
  </cellStyleXfs>
  <cellXfs count="87">
    <xf numFmtId="0" fontId="0" fillId="0" borderId="0" xfId="0"/>
    <xf numFmtId="0" fontId="6" fillId="2" borderId="0" xfId="0" applyFont="1" applyFill="1" applyBorder="1" applyAlignment="1" applyProtection="1">
      <alignment horizontal="left"/>
    </xf>
    <xf numFmtId="0" fontId="6" fillId="2" borderId="5" xfId="0" applyFont="1" applyFill="1" applyBorder="1" applyProtection="1"/>
    <xf numFmtId="0" fontId="6" fillId="2" borderId="7" xfId="0" applyFont="1" applyFill="1" applyBorder="1" applyProtection="1"/>
    <xf numFmtId="0" fontId="6" fillId="2" borderId="8" xfId="0" applyFont="1" applyFill="1" applyBorder="1" applyProtection="1"/>
    <xf numFmtId="0" fontId="6" fillId="2" borderId="6" xfId="0" applyFont="1" applyFill="1" applyBorder="1" applyProtection="1"/>
    <xf numFmtId="0" fontId="3" fillId="2" borderId="0" xfId="0" applyFont="1" applyFill="1" applyBorder="1"/>
    <xf numFmtId="0" fontId="6" fillId="2" borderId="12" xfId="0" applyFont="1" applyFill="1" applyBorder="1" applyAlignment="1" applyProtection="1">
      <alignment wrapText="1"/>
    </xf>
    <xf numFmtId="0" fontId="5" fillId="2" borderId="0" xfId="0" applyFont="1" applyFill="1" applyProtection="1"/>
    <xf numFmtId="0" fontId="2" fillId="2" borderId="0" xfId="0" applyFont="1" applyFill="1" applyProtection="1"/>
    <xf numFmtId="165" fontId="2" fillId="2" borderId="0" xfId="0" applyNumberFormat="1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5" xfId="0" applyFont="1" applyFill="1" applyBorder="1" applyProtection="1"/>
    <xf numFmtId="0" fontId="6" fillId="2" borderId="1" xfId="0" applyFont="1" applyFill="1" applyBorder="1" applyAlignment="1" applyProtection="1"/>
    <xf numFmtId="0" fontId="6" fillId="2" borderId="1" xfId="0" applyFont="1" applyFill="1" applyBorder="1" applyProtection="1"/>
    <xf numFmtId="0" fontId="2" fillId="2" borderId="6" xfId="0" applyFont="1" applyFill="1" applyBorder="1" applyProtection="1"/>
    <xf numFmtId="0" fontId="6" fillId="2" borderId="2" xfId="0" applyFont="1" applyFill="1" applyBorder="1" applyProtection="1"/>
    <xf numFmtId="0" fontId="6" fillId="2" borderId="3" xfId="0" applyFont="1" applyFill="1" applyBorder="1" applyAlignment="1" applyProtection="1">
      <alignment horizontal="left"/>
    </xf>
    <xf numFmtId="0" fontId="6" fillId="2" borderId="4" xfId="0" applyFont="1" applyFill="1" applyBorder="1" applyProtection="1"/>
    <xf numFmtId="0" fontId="6" fillId="2" borderId="7" xfId="0" quotePrefix="1" applyFont="1" applyFill="1" applyBorder="1" applyAlignment="1" applyProtection="1">
      <alignment horizontal="left"/>
    </xf>
    <xf numFmtId="0" fontId="6" fillId="2" borderId="2" xfId="0" applyFont="1" applyFill="1" applyBorder="1" applyAlignment="1" applyProtection="1">
      <alignment horizontal="left" wrapText="1"/>
    </xf>
    <xf numFmtId="0" fontId="6" fillId="2" borderId="4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 wrapText="1"/>
    </xf>
    <xf numFmtId="0" fontId="6" fillId="2" borderId="6" xfId="0" applyFont="1" applyFill="1" applyBorder="1" applyAlignment="1" applyProtection="1">
      <alignment horizontal="left" wrapText="1"/>
    </xf>
    <xf numFmtId="166" fontId="2" fillId="2" borderId="0" xfId="0" applyNumberFormat="1" applyFont="1" applyFill="1" applyProtection="1"/>
    <xf numFmtId="0" fontId="3" fillId="2" borderId="0" xfId="0" applyFont="1" applyFill="1" applyProtection="1"/>
    <xf numFmtId="165" fontId="2" fillId="2" borderId="0" xfId="0" applyNumberFormat="1" applyFont="1" applyFill="1" applyProtection="1"/>
    <xf numFmtId="3" fontId="2" fillId="2" borderId="0" xfId="0" applyNumberFormat="1" applyFont="1" applyFill="1" applyBorder="1" applyAlignment="1" applyProtection="1">
      <alignment horizontal="right"/>
    </xf>
    <xf numFmtId="3" fontId="2" fillId="2" borderId="9" xfId="0" applyNumberFormat="1" applyFont="1" applyFill="1" applyBorder="1"/>
    <xf numFmtId="0" fontId="3" fillId="2" borderId="0" xfId="0" applyFont="1" applyFill="1"/>
    <xf numFmtId="0" fontId="6" fillId="2" borderId="0" xfId="0" applyFont="1" applyFill="1" applyProtection="1"/>
    <xf numFmtId="0" fontId="6" fillId="2" borderId="0" xfId="0" applyFont="1" applyFill="1" applyBorder="1" applyProtection="1"/>
    <xf numFmtId="0" fontId="6" fillId="2" borderId="3" xfId="0" applyFont="1" applyFill="1" applyBorder="1"/>
    <xf numFmtId="0" fontId="6" fillId="2" borderId="3" xfId="0" applyFont="1" applyFill="1" applyBorder="1" applyProtection="1"/>
    <xf numFmtId="3" fontId="2" fillId="2" borderId="9" xfId="0" applyNumberFormat="1" applyFont="1" applyFill="1" applyBorder="1" applyProtection="1"/>
    <xf numFmtId="3" fontId="7" fillId="2" borderId="0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wrapText="1"/>
    </xf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horizontal="right"/>
    </xf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Alignment="1">
      <alignment vertical="top"/>
    </xf>
    <xf numFmtId="0" fontId="4" fillId="2" borderId="0" xfId="0" applyFont="1" applyFill="1" applyAlignment="1">
      <alignment horizontal="right" vertical="top"/>
    </xf>
    <xf numFmtId="0" fontId="8" fillId="2" borderId="0" xfId="0" applyFont="1" applyFill="1" applyBorder="1" applyAlignment="1"/>
    <xf numFmtId="0" fontId="8" fillId="2" borderId="0" xfId="0" applyFont="1" applyFill="1" applyBorder="1" applyAlignment="1" applyProtection="1"/>
    <xf numFmtId="0" fontId="8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164" fontId="8" fillId="2" borderId="0" xfId="0" applyNumberFormat="1" applyFont="1" applyFill="1" applyBorder="1" applyAlignment="1" applyProtection="1">
      <alignment horizontal="right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/>
    <xf numFmtId="165" fontId="9" fillId="2" borderId="3" xfId="0" applyNumberFormat="1" applyFont="1" applyFill="1" applyBorder="1" applyAlignment="1">
      <alignment horizontal="right"/>
    </xf>
    <xf numFmtId="3" fontId="9" fillId="2" borderId="13" xfId="0" applyNumberFormat="1" applyFont="1" applyFill="1" applyBorder="1"/>
    <xf numFmtId="3" fontId="9" fillId="2" borderId="3" xfId="0" applyNumberFormat="1" applyFont="1" applyFill="1" applyBorder="1"/>
    <xf numFmtId="0" fontId="6" fillId="2" borderId="1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3" fontId="9" fillId="2" borderId="11" xfId="0" applyNumberFormat="1" applyFont="1" applyFill="1" applyBorder="1" applyAlignment="1" applyProtection="1">
      <alignment horizontal="right"/>
    </xf>
    <xf numFmtId="0" fontId="10" fillId="2" borderId="6" xfId="0" applyFont="1" applyFill="1" applyBorder="1" applyProtection="1"/>
    <xf numFmtId="165" fontId="9" fillId="2" borderId="13" xfId="0" applyNumberFormat="1" applyFont="1" applyFill="1" applyBorder="1" applyAlignment="1" applyProtection="1">
      <alignment horizontal="right"/>
    </xf>
    <xf numFmtId="3" fontId="7" fillId="2" borderId="13" xfId="0" applyNumberFormat="1" applyFont="1" applyFill="1" applyBorder="1" applyAlignment="1" applyProtection="1">
      <alignment horizontal="right"/>
    </xf>
    <xf numFmtId="167" fontId="7" fillId="2" borderId="0" xfId="0" applyNumberFormat="1" applyFont="1" applyFill="1" applyBorder="1" applyProtection="1"/>
    <xf numFmtId="37" fontId="6" fillId="2" borderId="8" xfId="0" applyNumberFormat="1" applyFont="1" applyFill="1" applyBorder="1" applyProtection="1"/>
    <xf numFmtId="164" fontId="7" fillId="2" borderId="13" xfId="0" applyNumberFormat="1" applyFont="1" applyFill="1" applyBorder="1" applyProtection="1"/>
    <xf numFmtId="3" fontId="7" fillId="2" borderId="3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/>
    </xf>
    <xf numFmtId="2" fontId="9" fillId="2" borderId="3" xfId="0" applyNumberFormat="1" applyFont="1" applyFill="1" applyBorder="1" applyAlignment="1">
      <alignment horizontal="right"/>
    </xf>
    <xf numFmtId="2" fontId="9" fillId="2" borderId="13" xfId="0" applyNumberFormat="1" applyFont="1" applyFill="1" applyBorder="1" applyAlignment="1" applyProtection="1">
      <alignment horizontal="right"/>
    </xf>
    <xf numFmtId="0" fontId="6" fillId="0" borderId="8" xfId="0" quotePrefix="1" applyFont="1" applyFill="1" applyBorder="1" applyAlignment="1" applyProtection="1">
      <alignment horizontal="left"/>
    </xf>
    <xf numFmtId="0" fontId="6" fillId="0" borderId="10" xfId="0" applyFont="1" applyFill="1" applyBorder="1" applyProtection="1"/>
    <xf numFmtId="0" fontId="6" fillId="0" borderId="5" xfId="0" applyFont="1" applyFill="1" applyBorder="1" applyProtection="1"/>
    <xf numFmtId="0" fontId="6" fillId="2" borderId="11" xfId="0" applyFont="1" applyFill="1" applyBorder="1" applyAlignment="1" applyProtection="1">
      <alignment horizontal="left"/>
    </xf>
    <xf numFmtId="3" fontId="9" fillId="2" borderId="3" xfId="0" applyNumberFormat="1" applyFont="1" applyFill="1" applyBorder="1" applyAlignment="1">
      <alignment horizontal="right"/>
    </xf>
    <xf numFmtId="0" fontId="10" fillId="2" borderId="13" xfId="0" applyFont="1" applyFill="1" applyBorder="1" applyAlignment="1" applyProtection="1">
      <alignment horizontal="left"/>
    </xf>
    <xf numFmtId="3" fontId="9" fillId="2" borderId="13" xfId="0" applyNumberFormat="1" applyFont="1" applyFill="1" applyBorder="1" applyAlignment="1">
      <alignment horizontal="right"/>
    </xf>
    <xf numFmtId="0" fontId="6" fillId="2" borderId="13" xfId="0" applyFont="1" applyFill="1" applyBorder="1" applyProtection="1"/>
    <xf numFmtId="3" fontId="9" fillId="2" borderId="3" xfId="0" applyNumberFormat="1" applyFont="1" applyFill="1" applyBorder="1" applyAlignment="1" applyProtection="1">
      <alignment horizontal="right"/>
    </xf>
    <xf numFmtId="2" fontId="9" fillId="2" borderId="0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 applyProtection="1">
      <alignment horizontal="right"/>
    </xf>
    <xf numFmtId="3" fontId="9" fillId="0" borderId="3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vertical="top"/>
    </xf>
    <xf numFmtId="0" fontId="2" fillId="0" borderId="0" xfId="0" quotePrefix="1" applyFont="1" applyFill="1" applyBorder="1" applyAlignment="1" applyProtection="1">
      <alignment horizontal="center"/>
    </xf>
    <xf numFmtId="49" fontId="8" fillId="0" borderId="0" xfId="0" applyNumberFormat="1" applyFont="1" applyFill="1" applyBorder="1" applyAlignment="1">
      <alignment horizontal="right" vertical="top"/>
    </xf>
  </cellXfs>
  <cellStyles count="4">
    <cellStyle name="Normal" xfId="0" builtinId="0"/>
    <cellStyle name="Normal 2" xfId="1"/>
    <cellStyle name="Normal 3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9"/>
  <sheetViews>
    <sheetView tabSelected="1" view="pageBreakPreview" zoomScale="60" zoomScaleNormal="60" workbookViewId="0">
      <selection activeCell="AC26" sqref="AC26"/>
    </sheetView>
  </sheetViews>
  <sheetFormatPr defaultColWidth="13.85546875" defaultRowHeight="15" x14ac:dyDescent="0.2"/>
  <cols>
    <col min="1" max="1" width="74.140625" style="33" customWidth="1"/>
    <col min="2" max="2" width="18.7109375" style="33" bestFit="1" customWidth="1"/>
    <col min="3" max="4" width="13.85546875" style="33" bestFit="1" customWidth="1"/>
    <col min="5" max="8" width="13.85546875" style="33" customWidth="1"/>
    <col min="9" max="9" width="24.28515625" style="33" bestFit="1" customWidth="1"/>
    <col min="10" max="10" width="76.42578125" style="33" customWidth="1"/>
    <col min="11" max="11" width="8.7109375" style="33" hidden="1" customWidth="1"/>
    <col min="12" max="24" width="13.85546875" style="33" hidden="1" customWidth="1"/>
    <col min="25" max="16384" width="13.85546875" style="33"/>
  </cols>
  <sheetData>
    <row r="1" spans="1:29" s="6" customFormat="1" ht="20.25" x14ac:dyDescent="0.3">
      <c r="A1" s="8" t="s">
        <v>0</v>
      </c>
      <c r="B1" s="9"/>
      <c r="C1" s="10"/>
      <c r="D1" s="10"/>
      <c r="E1" s="10"/>
      <c r="F1" s="10"/>
      <c r="G1" s="10"/>
      <c r="H1" s="10"/>
      <c r="I1" s="9"/>
      <c r="J1" s="9"/>
      <c r="K1" s="9"/>
      <c r="L1" s="9"/>
      <c r="M1" s="9"/>
      <c r="N1" s="9"/>
      <c r="O1" s="9"/>
      <c r="P1" s="9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</row>
    <row r="2" spans="1:29" s="6" customFormat="1" ht="20.25" x14ac:dyDescent="0.3">
      <c r="A2" s="8" t="s">
        <v>1</v>
      </c>
      <c r="B2" s="11"/>
      <c r="C2" s="10"/>
      <c r="D2" s="10"/>
      <c r="E2" s="10"/>
      <c r="F2" s="10"/>
      <c r="G2" s="10"/>
      <c r="H2" s="10"/>
      <c r="I2" s="11"/>
      <c r="J2" s="11"/>
      <c r="K2" s="9"/>
      <c r="L2" s="9"/>
      <c r="M2" s="9"/>
      <c r="N2" s="9"/>
      <c r="O2" s="9"/>
      <c r="P2" s="9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</row>
    <row r="3" spans="1:29" s="6" customFormat="1" ht="15.75" x14ac:dyDescent="0.25">
      <c r="A3" s="12"/>
      <c r="B3" s="13"/>
      <c r="C3" s="14"/>
      <c r="D3" s="14"/>
      <c r="E3" s="14"/>
      <c r="F3" s="14"/>
      <c r="G3" s="14"/>
      <c r="H3" s="14"/>
      <c r="I3" s="14"/>
      <c r="J3" s="15"/>
      <c r="K3" s="9"/>
      <c r="L3" s="9"/>
      <c r="M3" s="9"/>
      <c r="N3" s="9"/>
      <c r="O3" s="9"/>
      <c r="P3" s="9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29" s="6" customFormat="1" ht="16.5" x14ac:dyDescent="0.25">
      <c r="A4" s="16"/>
      <c r="B4" s="17" t="s">
        <v>2</v>
      </c>
      <c r="C4" s="18">
        <v>2014</v>
      </c>
      <c r="D4" s="18">
        <v>2015</v>
      </c>
      <c r="E4" s="79">
        <v>2016</v>
      </c>
      <c r="F4" s="18">
        <v>2017</v>
      </c>
      <c r="G4" s="18">
        <v>2018</v>
      </c>
      <c r="H4" s="18">
        <v>2019</v>
      </c>
      <c r="I4" s="18" t="s">
        <v>3</v>
      </c>
      <c r="J4" s="19"/>
      <c r="K4" s="9"/>
      <c r="L4" s="9"/>
      <c r="M4" s="9"/>
      <c r="N4" s="9"/>
      <c r="O4" s="9"/>
      <c r="P4" s="9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29" s="6" customFormat="1" ht="18" x14ac:dyDescent="0.25">
      <c r="A5" s="20" t="s">
        <v>4</v>
      </c>
      <c r="B5" s="59" t="s">
        <v>53</v>
      </c>
      <c r="C5" s="55">
        <v>3.0343088580658559</v>
      </c>
      <c r="D5" s="55">
        <v>5.1707564962728156</v>
      </c>
      <c r="E5" s="55">
        <v>9.0848785218795598</v>
      </c>
      <c r="F5" s="55">
        <v>5.7573960343261916</v>
      </c>
      <c r="G5" s="55">
        <v>6.8363057418604001</v>
      </c>
      <c r="H5" s="55">
        <v>-0.45946043630272015</v>
      </c>
      <c r="I5" s="59" t="s">
        <v>54</v>
      </c>
      <c r="J5" s="25" t="s">
        <v>5</v>
      </c>
      <c r="K5" s="9"/>
      <c r="L5" s="9"/>
      <c r="M5" s="9"/>
      <c r="N5" s="9"/>
      <c r="O5" s="9"/>
      <c r="P5" s="9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29" s="6" customFormat="1" ht="18" x14ac:dyDescent="0.25">
      <c r="A6" s="23" t="s">
        <v>49</v>
      </c>
      <c r="B6" s="60" t="s">
        <v>55</v>
      </c>
      <c r="C6" s="63">
        <v>8.1200058930686652</v>
      </c>
      <c r="D6" s="63">
        <v>4.3162100829219838</v>
      </c>
      <c r="E6" s="63">
        <v>7.7562599609718887</v>
      </c>
      <c r="F6" s="63">
        <v>5.0057204344155366</v>
      </c>
      <c r="G6" s="63">
        <v>8.0742599668095778</v>
      </c>
      <c r="H6" s="63">
        <v>-3.8708010564950257</v>
      </c>
      <c r="I6" s="60" t="s">
        <v>56</v>
      </c>
      <c r="J6" s="72"/>
      <c r="K6" s="9"/>
      <c r="L6" s="9"/>
      <c r="M6" s="9"/>
      <c r="N6" s="9"/>
      <c r="O6" s="9"/>
      <c r="P6" s="9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s="6" customFormat="1" ht="18" x14ac:dyDescent="0.25">
      <c r="A7" s="24" t="s">
        <v>6</v>
      </c>
      <c r="B7" s="21" t="s">
        <v>57</v>
      </c>
      <c r="C7" s="55">
        <v>75.599999999999994</v>
      </c>
      <c r="D7" s="55">
        <v>77.599999999999994</v>
      </c>
      <c r="E7" s="55">
        <v>78</v>
      </c>
      <c r="F7" s="55">
        <v>79</v>
      </c>
      <c r="G7" s="55">
        <v>78.3</v>
      </c>
      <c r="H7" s="55">
        <v>77.099999999999994</v>
      </c>
      <c r="I7" s="21" t="s">
        <v>58</v>
      </c>
      <c r="J7" s="25" t="s">
        <v>7</v>
      </c>
      <c r="K7" s="9"/>
      <c r="L7" s="9"/>
      <c r="M7" s="9"/>
      <c r="N7" s="9"/>
      <c r="O7" s="9"/>
      <c r="P7" s="9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9" s="6" customFormat="1" ht="18" x14ac:dyDescent="0.25">
      <c r="A8" s="26"/>
      <c r="B8" s="58" t="s">
        <v>59</v>
      </c>
      <c r="C8" s="63">
        <v>74.883333333333326</v>
      </c>
      <c r="D8" s="63">
        <v>75.733333333333334</v>
      </c>
      <c r="E8" s="63">
        <v>77.016666666666666</v>
      </c>
      <c r="F8" s="63">
        <v>77.783333333333331</v>
      </c>
      <c r="G8" s="63">
        <v>77.88333333333334</v>
      </c>
      <c r="H8" s="63">
        <v>75.183333333333337</v>
      </c>
      <c r="I8" s="58" t="s">
        <v>60</v>
      </c>
      <c r="J8" s="27"/>
      <c r="K8" s="9"/>
      <c r="L8" s="9"/>
      <c r="M8" s="9"/>
      <c r="N8" s="9"/>
      <c r="O8" s="9"/>
      <c r="P8" s="9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</row>
    <row r="9" spans="1:29" s="6" customFormat="1" ht="18" x14ac:dyDescent="0.25">
      <c r="A9" s="20" t="s">
        <v>8</v>
      </c>
      <c r="B9" s="59" t="s">
        <v>57</v>
      </c>
      <c r="C9" s="57">
        <v>47278</v>
      </c>
      <c r="D9" s="76">
        <v>67766</v>
      </c>
      <c r="E9" s="76">
        <v>71111</v>
      </c>
      <c r="F9" s="76">
        <v>66164</v>
      </c>
      <c r="G9" s="76">
        <v>41225</v>
      </c>
      <c r="H9" s="76">
        <v>36024</v>
      </c>
      <c r="I9" s="59" t="s">
        <v>58</v>
      </c>
      <c r="J9" s="22" t="s">
        <v>9</v>
      </c>
      <c r="K9" s="9"/>
      <c r="L9" s="29"/>
      <c r="M9" s="29"/>
      <c r="N9" s="29"/>
      <c r="O9" s="9"/>
      <c r="P9" s="9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s="6" customFormat="1" ht="18" x14ac:dyDescent="0.25">
      <c r="A10" s="2"/>
      <c r="B10" s="77" t="s">
        <v>59</v>
      </c>
      <c r="C10" s="56">
        <v>225773</v>
      </c>
      <c r="D10" s="78">
        <v>327846</v>
      </c>
      <c r="E10" s="78">
        <v>338482</v>
      </c>
      <c r="F10" s="78">
        <v>305924</v>
      </c>
      <c r="G10" s="78">
        <v>275870</v>
      </c>
      <c r="H10" s="78">
        <v>156378</v>
      </c>
      <c r="I10" s="77" t="s">
        <v>60</v>
      </c>
      <c r="J10" s="5"/>
      <c r="K10" s="9"/>
      <c r="L10" s="29"/>
      <c r="M10" s="29"/>
      <c r="N10" s="29"/>
      <c r="O10" s="9"/>
      <c r="P10" s="9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</row>
    <row r="11" spans="1:29" s="6" customFormat="1" ht="18" x14ac:dyDescent="0.25">
      <c r="A11" s="20" t="s">
        <v>50</v>
      </c>
      <c r="B11" s="59" t="s">
        <v>57</v>
      </c>
      <c r="C11" s="70">
        <v>5.5803571428555188E-2</v>
      </c>
      <c r="D11" s="70">
        <v>0.25387870239774202</v>
      </c>
      <c r="E11" s="70">
        <v>0.41372311775495518</v>
      </c>
      <c r="F11" s="70">
        <v>7.1111713115030284E-2</v>
      </c>
      <c r="G11" s="70">
        <v>3.0294490629843693</v>
      </c>
      <c r="H11" s="81">
        <v>0.09</v>
      </c>
      <c r="I11" s="59" t="s">
        <v>58</v>
      </c>
      <c r="J11" s="22" t="s">
        <v>51</v>
      </c>
      <c r="K11" s="9"/>
      <c r="L11" s="9">
        <v>12640</v>
      </c>
      <c r="M11" s="9">
        <v>11515</v>
      </c>
      <c r="N11" s="9">
        <v>12097</v>
      </c>
      <c r="O11" s="9">
        <v>8076</v>
      </c>
      <c r="P11" s="9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</row>
    <row r="12" spans="1:29" s="6" customFormat="1" ht="18" x14ac:dyDescent="0.25">
      <c r="A12" s="2" t="s">
        <v>10</v>
      </c>
      <c r="B12" s="77" t="s">
        <v>59</v>
      </c>
      <c r="C12" s="71">
        <v>5.1186073780102816</v>
      </c>
      <c r="D12" s="71">
        <v>5.4867706919945647</v>
      </c>
      <c r="E12" s="71">
        <v>3.1928121615659109</v>
      </c>
      <c r="F12" s="71">
        <v>7.8185997300156913</v>
      </c>
      <c r="G12" s="71">
        <v>15.520728008088966</v>
      </c>
      <c r="H12" s="71">
        <v>8.09</v>
      </c>
      <c r="I12" s="77" t="s">
        <v>60</v>
      </c>
      <c r="J12" s="5" t="s">
        <v>11</v>
      </c>
      <c r="K12" s="9"/>
      <c r="L12" s="9">
        <v>16496</v>
      </c>
      <c r="M12" s="9">
        <v>7881</v>
      </c>
      <c r="N12" s="28">
        <v>19012</v>
      </c>
      <c r="O12" s="9">
        <v>17448</v>
      </c>
      <c r="P12" s="9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</row>
    <row r="13" spans="1:29" s="6" customFormat="1" ht="18" x14ac:dyDescent="0.25">
      <c r="A13" s="20" t="s">
        <v>12</v>
      </c>
      <c r="B13" s="59" t="s">
        <v>57</v>
      </c>
      <c r="C13" s="70">
        <v>0.13105014852349939</v>
      </c>
      <c r="D13" s="70">
        <v>0.40789688366780297</v>
      </c>
      <c r="E13" s="70">
        <v>0.28898348107939853</v>
      </c>
      <c r="F13" s="70">
        <v>5.3509916056327711E-2</v>
      </c>
      <c r="G13" s="70">
        <v>3.1563446417159753</v>
      </c>
      <c r="H13" s="81">
        <v>-0.44851836530295941</v>
      </c>
      <c r="I13" s="59" t="s">
        <v>58</v>
      </c>
      <c r="J13" s="22" t="s">
        <v>13</v>
      </c>
      <c r="K13" s="9"/>
      <c r="L13" s="9" t="e">
        <f>+#REF!+L11+L12</f>
        <v>#REF!</v>
      </c>
      <c r="M13" s="9" t="e">
        <f>+#REF!+M11+M12</f>
        <v>#REF!</v>
      </c>
      <c r="N13" s="30" t="e">
        <f>+#REF!+N11+N12</f>
        <v>#REF!</v>
      </c>
      <c r="O13" s="9" t="e">
        <f>+#REF!+O11+O12</f>
        <v>#REF!</v>
      </c>
      <c r="P13" s="9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s="6" customFormat="1" ht="18" x14ac:dyDescent="0.25">
      <c r="A14" s="2" t="s">
        <v>14</v>
      </c>
      <c r="B14" s="77" t="s">
        <v>59</v>
      </c>
      <c r="C14" s="71">
        <v>6.4060904280011073</v>
      </c>
      <c r="D14" s="71">
        <v>6.1720940263101198</v>
      </c>
      <c r="E14" s="71">
        <v>4.1234187479727495</v>
      </c>
      <c r="F14" s="71">
        <v>8.2302293611171535</v>
      </c>
      <c r="G14" s="71">
        <v>15.147473870297418</v>
      </c>
      <c r="H14" s="71">
        <v>8.158679093532669</v>
      </c>
      <c r="I14" s="77" t="s">
        <v>60</v>
      </c>
      <c r="J14" s="5" t="s">
        <v>15</v>
      </c>
      <c r="K14" s="9"/>
      <c r="L14" s="9"/>
      <c r="M14" s="9"/>
      <c r="N14" s="9"/>
      <c r="O14" s="9"/>
      <c r="P14" s="9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</row>
    <row r="15" spans="1:29" s="6" customFormat="1" ht="18" x14ac:dyDescent="0.25">
      <c r="A15" s="20" t="s">
        <v>16</v>
      </c>
      <c r="B15" s="59" t="s">
        <v>57</v>
      </c>
      <c r="C15" s="70">
        <v>0.3107906514172214</v>
      </c>
      <c r="D15" s="70">
        <v>-0.51370519455626606</v>
      </c>
      <c r="E15" s="70">
        <v>0.47118912308468452</v>
      </c>
      <c r="F15" s="70">
        <v>-0.26721612311260401</v>
      </c>
      <c r="G15" s="70">
        <v>2.6123901934891336</v>
      </c>
      <c r="H15" s="81">
        <v>0.03</v>
      </c>
      <c r="I15" s="59" t="s">
        <v>58</v>
      </c>
      <c r="J15" s="22" t="s">
        <v>17</v>
      </c>
      <c r="K15" s="11"/>
      <c r="L15" s="11"/>
      <c r="M15" s="11"/>
      <c r="N15" s="11"/>
      <c r="O15" s="9"/>
      <c r="P15" s="9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</row>
    <row r="16" spans="1:29" s="6" customFormat="1" ht="18" x14ac:dyDescent="0.25">
      <c r="A16" s="2" t="s">
        <v>10</v>
      </c>
      <c r="B16" s="77" t="s">
        <v>59</v>
      </c>
      <c r="C16" s="71">
        <v>5.702807737653373</v>
      </c>
      <c r="D16" s="71">
        <v>4.759405780720158</v>
      </c>
      <c r="E16" s="71">
        <v>3.6321139719521938</v>
      </c>
      <c r="F16" s="71">
        <v>5.89321118479522</v>
      </c>
      <c r="G16" s="71">
        <v>9.1719861946794481</v>
      </c>
      <c r="H16" s="71">
        <v>5.01</v>
      </c>
      <c r="I16" s="77" t="s">
        <v>60</v>
      </c>
      <c r="J16" s="5" t="s">
        <v>11</v>
      </c>
      <c r="K16" s="11"/>
      <c r="L16" s="11"/>
      <c r="M16" s="11"/>
      <c r="N16" s="11"/>
      <c r="O16" s="11"/>
      <c r="P16" s="11"/>
      <c r="Q16" s="11"/>
      <c r="R16" s="31"/>
      <c r="S16" s="31"/>
      <c r="T16" s="31"/>
      <c r="U16" s="32"/>
      <c r="V16" s="11"/>
      <c r="W16" s="11"/>
      <c r="X16" s="11"/>
      <c r="Y16" s="11"/>
      <c r="Z16" s="11"/>
      <c r="AA16" s="11"/>
      <c r="AB16" s="11"/>
      <c r="AC16" s="11"/>
    </row>
    <row r="17" spans="1:29" s="6" customFormat="1" ht="18" x14ac:dyDescent="0.25">
      <c r="A17" s="3" t="s">
        <v>44</v>
      </c>
      <c r="B17" s="1" t="s">
        <v>57</v>
      </c>
      <c r="C17" s="65">
        <v>2.11572</v>
      </c>
      <c r="D17" s="65">
        <v>2.7011599999999998</v>
      </c>
      <c r="E17" s="65">
        <v>2.9169900000000002</v>
      </c>
      <c r="F17" s="65">
        <v>3.5189900000000001</v>
      </c>
      <c r="G17" s="65">
        <v>4.6282199999999998</v>
      </c>
      <c r="H17" s="65">
        <v>5.8119352941175997</v>
      </c>
      <c r="I17" s="1" t="s">
        <v>58</v>
      </c>
      <c r="J17" s="4" t="s">
        <v>46</v>
      </c>
      <c r="K17" s="11"/>
      <c r="L17" s="11"/>
      <c r="M17" s="11"/>
      <c r="N17" s="11"/>
      <c r="O17" s="11"/>
      <c r="P17" s="11"/>
      <c r="Q17" s="11"/>
      <c r="R17" s="31"/>
      <c r="S17" s="31"/>
      <c r="T17" s="31"/>
      <c r="U17" s="32"/>
      <c r="V17" s="11"/>
      <c r="W17" s="11"/>
      <c r="X17" s="11"/>
      <c r="Y17" s="11"/>
      <c r="Z17" s="11"/>
      <c r="AA17" s="11"/>
      <c r="AB17" s="11"/>
      <c r="AC17" s="11"/>
    </row>
    <row r="18" spans="1:29" s="6" customFormat="1" ht="18" x14ac:dyDescent="0.25">
      <c r="A18" s="3" t="s">
        <v>45</v>
      </c>
      <c r="B18" s="1" t="s">
        <v>57</v>
      </c>
      <c r="C18" s="65">
        <v>2.8757600000000001</v>
      </c>
      <c r="D18" s="65">
        <v>3.0267499999999998</v>
      </c>
      <c r="E18" s="65">
        <v>3.2773599999999998</v>
      </c>
      <c r="F18" s="65">
        <v>3.9486599999999998</v>
      </c>
      <c r="G18" s="65">
        <v>5.4069599999999998</v>
      </c>
      <c r="H18" s="65">
        <v>6.5568941176470998</v>
      </c>
      <c r="I18" s="1" t="s">
        <v>58</v>
      </c>
      <c r="J18" s="66" t="s">
        <v>47</v>
      </c>
      <c r="K18" s="11"/>
      <c r="L18" s="11"/>
      <c r="M18" s="11"/>
      <c r="N18" s="11"/>
      <c r="O18" s="11"/>
      <c r="P18" s="11"/>
      <c r="R18" s="31"/>
      <c r="S18" s="31"/>
      <c r="T18" s="31"/>
      <c r="U18" s="32"/>
    </row>
    <row r="19" spans="1:29" s="6" customFormat="1" ht="6" customHeight="1" x14ac:dyDescent="0.25">
      <c r="A19" s="2"/>
      <c r="B19" s="58"/>
      <c r="C19" s="67"/>
      <c r="D19" s="67"/>
      <c r="E19" s="67"/>
      <c r="F19" s="67"/>
      <c r="G19" s="67"/>
      <c r="H19" s="67"/>
      <c r="I19" s="58"/>
      <c r="J19" s="5"/>
      <c r="K19" s="11"/>
      <c r="L19" s="11"/>
      <c r="M19" s="11"/>
      <c r="N19" s="11"/>
      <c r="O19" s="11"/>
      <c r="P19" s="11"/>
    </row>
    <row r="20" spans="1:29" s="6" customFormat="1" ht="27.6" customHeight="1" x14ac:dyDescent="0.3">
      <c r="A20" s="8" t="s">
        <v>18</v>
      </c>
      <c r="B20" s="9"/>
      <c r="C20" s="9"/>
      <c r="D20" s="9"/>
      <c r="E20" s="9"/>
      <c r="F20" s="9"/>
      <c r="G20" s="9"/>
      <c r="H20" s="9"/>
      <c r="I20" s="34"/>
      <c r="J20" s="34"/>
      <c r="K20" s="11"/>
      <c r="L20" s="11"/>
      <c r="M20" s="11"/>
      <c r="N20" s="11"/>
      <c r="O20" s="11"/>
      <c r="P20" s="11"/>
    </row>
    <row r="21" spans="1:29" s="6" customFormat="1" ht="27.6" customHeight="1" x14ac:dyDescent="0.3">
      <c r="A21" s="8" t="s">
        <v>19</v>
      </c>
      <c r="B21" s="11"/>
      <c r="C21" s="11"/>
      <c r="D21" s="11"/>
      <c r="E21" s="11"/>
      <c r="F21" s="11"/>
      <c r="G21" s="11"/>
      <c r="H21" s="11"/>
      <c r="I21" s="35"/>
      <c r="J21" s="35"/>
      <c r="K21" s="11"/>
      <c r="L21" s="11"/>
      <c r="M21" s="11"/>
      <c r="N21" s="11"/>
      <c r="O21" s="11"/>
      <c r="P21" s="11"/>
      <c r="Q21" s="11"/>
    </row>
    <row r="22" spans="1:29" s="6" customFormat="1" ht="16.5" x14ac:dyDescent="0.25">
      <c r="A22" s="20"/>
      <c r="B22" s="36"/>
      <c r="C22" s="14"/>
      <c r="D22" s="14"/>
      <c r="E22" s="14"/>
      <c r="F22" s="14"/>
      <c r="G22" s="14"/>
      <c r="H22" s="14"/>
      <c r="I22" s="37"/>
      <c r="J22" s="22"/>
      <c r="K22" s="11"/>
      <c r="L22" s="11"/>
      <c r="M22" s="11"/>
      <c r="N22" s="11"/>
      <c r="O22" s="11"/>
      <c r="P22" s="11"/>
    </row>
    <row r="23" spans="1:29" s="6" customFormat="1" ht="16.5" x14ac:dyDescent="0.25">
      <c r="A23" s="2"/>
      <c r="B23" s="17" t="s">
        <v>2</v>
      </c>
      <c r="C23" s="18">
        <v>2014</v>
      </c>
      <c r="D23" s="18">
        <v>2015</v>
      </c>
      <c r="E23" s="18">
        <v>2016</v>
      </c>
      <c r="F23" s="18">
        <v>2017</v>
      </c>
      <c r="G23" s="18">
        <v>2018</v>
      </c>
      <c r="H23" s="18">
        <v>2019</v>
      </c>
      <c r="I23" s="18" t="s">
        <v>3</v>
      </c>
      <c r="J23" s="5"/>
      <c r="K23" s="11"/>
      <c r="L23" s="11"/>
      <c r="M23" s="11"/>
      <c r="N23" s="11"/>
      <c r="O23" s="11"/>
      <c r="P23" s="11"/>
      <c r="T23" s="31"/>
      <c r="U23" s="31"/>
      <c r="V23" s="31"/>
      <c r="W23" s="32"/>
    </row>
    <row r="24" spans="1:29" s="6" customFormat="1" ht="18" x14ac:dyDescent="0.25">
      <c r="A24" s="20" t="s">
        <v>20</v>
      </c>
      <c r="B24" s="1" t="s">
        <v>53</v>
      </c>
      <c r="C24" s="68">
        <v>13681.906159</v>
      </c>
      <c r="D24" s="68">
        <v>11080.385127</v>
      </c>
      <c r="E24" s="68">
        <v>12098.611067</v>
      </c>
      <c r="F24" s="68">
        <v>13582.07973099998</v>
      </c>
      <c r="G24" s="39">
        <v>14256.695108</v>
      </c>
      <c r="H24" s="39">
        <v>15981.099072000001</v>
      </c>
      <c r="I24" s="1" t="s">
        <v>54</v>
      </c>
      <c r="J24" s="22" t="s">
        <v>21</v>
      </c>
      <c r="T24" s="31"/>
      <c r="U24" s="31"/>
      <c r="V24" s="31"/>
      <c r="W24" s="38"/>
    </row>
    <row r="25" spans="1:29" s="6" customFormat="1" ht="18" x14ac:dyDescent="0.25">
      <c r="A25" s="2"/>
      <c r="B25" s="58" t="s">
        <v>55</v>
      </c>
      <c r="C25" s="64">
        <v>67186.257043999998</v>
      </c>
      <c r="D25" s="64">
        <v>61483.269321</v>
      </c>
      <c r="E25" s="64">
        <v>58719.284302</v>
      </c>
      <c r="F25" s="64">
        <v>64250.327191998411</v>
      </c>
      <c r="G25" s="64">
        <v>69238.759202000001</v>
      </c>
      <c r="H25" s="64">
        <v>72666.042447</v>
      </c>
      <c r="I25" s="58" t="s">
        <v>56</v>
      </c>
      <c r="J25" s="5"/>
      <c r="T25" s="31"/>
      <c r="U25" s="31"/>
      <c r="V25" s="31"/>
      <c r="W25" s="32"/>
    </row>
    <row r="26" spans="1:29" s="6" customFormat="1" ht="18" x14ac:dyDescent="0.25">
      <c r="A26" s="20" t="s">
        <v>22</v>
      </c>
      <c r="B26" s="1" t="s">
        <v>53</v>
      </c>
      <c r="C26" s="68">
        <v>20875.120618000001</v>
      </c>
      <c r="D26" s="68">
        <v>17868.777193999998</v>
      </c>
      <c r="E26" s="68">
        <v>17196.657044999993</v>
      </c>
      <c r="F26" s="68">
        <v>20923.446227</v>
      </c>
      <c r="G26" s="39">
        <v>22067.044546000649</v>
      </c>
      <c r="H26" s="39">
        <v>17818.900000000001</v>
      </c>
      <c r="I26" s="1" t="s">
        <v>54</v>
      </c>
      <c r="J26" s="22" t="s">
        <v>23</v>
      </c>
    </row>
    <row r="27" spans="1:29" s="6" customFormat="1" ht="18" x14ac:dyDescent="0.25">
      <c r="A27" s="2"/>
      <c r="B27" s="58" t="s">
        <v>55</v>
      </c>
      <c r="C27" s="64">
        <v>98991.681678000008</v>
      </c>
      <c r="D27" s="64">
        <v>88554.95354599999</v>
      </c>
      <c r="E27" s="64">
        <v>80181.491468999986</v>
      </c>
      <c r="F27" s="64">
        <v>89146.175581000018</v>
      </c>
      <c r="G27" s="64">
        <v>104517.88650400915</v>
      </c>
      <c r="H27" s="64">
        <v>84300.914477997823</v>
      </c>
      <c r="I27" s="58" t="s">
        <v>56</v>
      </c>
      <c r="J27" s="5"/>
    </row>
    <row r="28" spans="1:29" s="6" customFormat="1" ht="18" x14ac:dyDescent="0.25">
      <c r="A28" s="73" t="s">
        <v>24</v>
      </c>
      <c r="B28" s="75" t="s">
        <v>59</v>
      </c>
      <c r="C28" s="61">
        <v>138369.17499999999</v>
      </c>
      <c r="D28" s="61">
        <v>156151.93599999999</v>
      </c>
      <c r="E28" s="61">
        <v>181419.59299999999</v>
      </c>
      <c r="F28" s="61">
        <v>197776.723</v>
      </c>
      <c r="G28" s="80">
        <v>232046.36799999999</v>
      </c>
      <c r="H28" s="80">
        <v>402983.96299999999</v>
      </c>
      <c r="I28" s="69" t="s">
        <v>60</v>
      </c>
      <c r="J28" s="62" t="s">
        <v>25</v>
      </c>
    </row>
    <row r="29" spans="1:29" s="6" customFormat="1" ht="18" x14ac:dyDescent="0.25">
      <c r="A29" s="73" t="s">
        <v>26</v>
      </c>
      <c r="B29" s="75" t="s">
        <v>59</v>
      </c>
      <c r="C29" s="61">
        <v>110952.603</v>
      </c>
      <c r="D29" s="61">
        <v>128199.66800000001</v>
      </c>
      <c r="E29" s="61">
        <v>140989.29699999999</v>
      </c>
      <c r="F29" s="61">
        <v>158698.76999999999</v>
      </c>
      <c r="G29" s="80">
        <v>190852.375</v>
      </c>
      <c r="H29" s="80">
        <v>307742.78200000001</v>
      </c>
      <c r="I29" s="69" t="s">
        <v>60</v>
      </c>
      <c r="J29" s="62" t="s">
        <v>27</v>
      </c>
    </row>
    <row r="30" spans="1:29" s="6" customFormat="1" ht="18" x14ac:dyDescent="0.25">
      <c r="A30" s="73" t="s">
        <v>28</v>
      </c>
      <c r="B30" s="75" t="s">
        <v>59</v>
      </c>
      <c r="C30" s="61">
        <v>142606.13099999999</v>
      </c>
      <c r="D30" s="61">
        <v>160210.522</v>
      </c>
      <c r="E30" s="61">
        <v>176015.785</v>
      </c>
      <c r="F30" s="61">
        <v>215657.024</v>
      </c>
      <c r="G30" s="80">
        <v>255220.454</v>
      </c>
      <c r="H30" s="80">
        <v>481566.91899999999</v>
      </c>
      <c r="I30" s="69" t="s">
        <v>60</v>
      </c>
      <c r="J30" s="62" t="s">
        <v>29</v>
      </c>
    </row>
    <row r="31" spans="1:29" s="6" customFormat="1" ht="18" x14ac:dyDescent="0.25">
      <c r="A31" s="73" t="s">
        <v>30</v>
      </c>
      <c r="B31" s="75" t="s">
        <v>59</v>
      </c>
      <c r="C31" s="61">
        <v>-4236.9560000000056</v>
      </c>
      <c r="D31" s="61">
        <v>-4058.5860000000102</v>
      </c>
      <c r="E31" s="61">
        <v>5403.80799999999</v>
      </c>
      <c r="F31" s="61">
        <v>-17880.301000000007</v>
      </c>
      <c r="G31" s="80">
        <v>-23174.08600000001</v>
      </c>
      <c r="H31" s="80">
        <v>-78582.956000000006</v>
      </c>
      <c r="I31" s="69" t="s">
        <v>60</v>
      </c>
      <c r="J31" s="62" t="s">
        <v>31</v>
      </c>
    </row>
    <row r="32" spans="1:29" s="6" customFormat="1" ht="18" x14ac:dyDescent="0.25">
      <c r="A32" s="73" t="s">
        <v>32</v>
      </c>
      <c r="B32" s="75" t="s">
        <v>55</v>
      </c>
      <c r="C32" s="61">
        <v>-3905.4591994599573</v>
      </c>
      <c r="D32" s="61">
        <v>-5131.0704670300529</v>
      </c>
      <c r="E32" s="61">
        <v>-170.82766004038194</v>
      </c>
      <c r="F32" s="61">
        <v>-16391.593811260274</v>
      </c>
      <c r="G32" s="80">
        <v>-21933.286829239925</v>
      </c>
      <c r="H32" s="80">
        <v>-66529.720000000103</v>
      </c>
      <c r="I32" s="69" t="s">
        <v>56</v>
      </c>
      <c r="J32" s="62" t="s">
        <v>33</v>
      </c>
      <c r="M32" s="6" t="e">
        <f>+#REF!/#REF!*100</f>
        <v>#REF!</v>
      </c>
    </row>
    <row r="33" spans="1:22" s="6" customFormat="1" ht="18" x14ac:dyDescent="0.25">
      <c r="A33" s="73" t="s">
        <v>34</v>
      </c>
      <c r="B33" s="75" t="s">
        <v>57</v>
      </c>
      <c r="C33" s="82">
        <v>78529.545010000002</v>
      </c>
      <c r="D33" s="82">
        <v>94881.108999999997</v>
      </c>
      <c r="E33" s="82">
        <v>108279.15399999999</v>
      </c>
      <c r="F33" s="82">
        <v>122881.478</v>
      </c>
      <c r="G33" s="83">
        <v>137079.49100000001</v>
      </c>
      <c r="H33" s="83">
        <v>141321.87700000001</v>
      </c>
      <c r="I33" s="69" t="s">
        <v>58</v>
      </c>
      <c r="J33" s="62" t="s">
        <v>35</v>
      </c>
    </row>
    <row r="34" spans="1:22" s="6" customFormat="1" ht="18" x14ac:dyDescent="0.25">
      <c r="A34" s="74" t="s">
        <v>36</v>
      </c>
      <c r="B34" s="75" t="s">
        <v>57</v>
      </c>
      <c r="C34" s="82">
        <v>931345.27099999995</v>
      </c>
      <c r="D34" s="82">
        <v>1123000</v>
      </c>
      <c r="E34" s="82">
        <v>1256921.835</v>
      </c>
      <c r="F34" s="82">
        <v>1488589.5645000001</v>
      </c>
      <c r="G34" s="83">
        <v>1825422.2590000001</v>
      </c>
      <c r="H34" s="83">
        <v>2160946.8182999999</v>
      </c>
      <c r="I34" s="69" t="s">
        <v>58</v>
      </c>
      <c r="J34" s="62" t="s">
        <v>37</v>
      </c>
    </row>
    <row r="35" spans="1:22" s="6" customFormat="1" ht="18" x14ac:dyDescent="0.25">
      <c r="A35" s="73" t="s">
        <v>38</v>
      </c>
      <c r="B35" s="75" t="s">
        <v>57</v>
      </c>
      <c r="C35" s="83">
        <v>1037303.002</v>
      </c>
      <c r="D35" s="82">
        <v>1293762.8829999999</v>
      </c>
      <c r="E35" s="82">
        <v>1468632.4939999999</v>
      </c>
      <c r="F35" s="82">
        <v>1787671.6669999999</v>
      </c>
      <c r="G35" s="83">
        <v>2212982.605</v>
      </c>
      <c r="H35" s="83">
        <v>2341380.085</v>
      </c>
      <c r="I35" s="69" t="s">
        <v>58</v>
      </c>
      <c r="J35" s="62" t="s">
        <v>39</v>
      </c>
    </row>
    <row r="36" spans="1:22" s="40" customFormat="1" ht="18" x14ac:dyDescent="0.25">
      <c r="A36" s="74" t="s">
        <v>52</v>
      </c>
      <c r="B36" s="75" t="s">
        <v>57</v>
      </c>
      <c r="C36" s="82">
        <v>106314</v>
      </c>
      <c r="D36" s="82">
        <v>95703</v>
      </c>
      <c r="E36" s="82">
        <v>92050</v>
      </c>
      <c r="F36" s="82">
        <v>84110</v>
      </c>
      <c r="G36" s="82">
        <v>71980</v>
      </c>
      <c r="H36" s="82">
        <v>73544</v>
      </c>
      <c r="I36" s="69" t="s">
        <v>58</v>
      </c>
      <c r="J36" s="62" t="s">
        <v>40</v>
      </c>
    </row>
    <row r="37" spans="1:22" s="40" customFormat="1" ht="18" x14ac:dyDescent="0.25">
      <c r="A37" s="73" t="s">
        <v>48</v>
      </c>
      <c r="B37" s="75" t="s">
        <v>57</v>
      </c>
      <c r="C37" s="82">
        <v>79289.799299999999</v>
      </c>
      <c r="D37" s="82">
        <v>82981.153699999995</v>
      </c>
      <c r="E37" s="82">
        <v>77803.41</v>
      </c>
      <c r="F37" s="82">
        <v>97541.58</v>
      </c>
      <c r="G37" s="82">
        <v>100652.27</v>
      </c>
      <c r="H37" s="82">
        <v>96485.32</v>
      </c>
      <c r="I37" s="69" t="s">
        <v>58</v>
      </c>
      <c r="J37" s="7" t="s">
        <v>41</v>
      </c>
    </row>
    <row r="38" spans="1:22" s="6" customFormat="1" ht="24.75" customHeight="1" x14ac:dyDescent="0.25">
      <c r="A38" s="41" t="s">
        <v>42</v>
      </c>
      <c r="B38" s="84"/>
      <c r="C38" s="85"/>
      <c r="D38" s="85"/>
      <c r="E38" s="85"/>
      <c r="F38" s="85"/>
      <c r="G38" s="85"/>
      <c r="H38" s="85"/>
      <c r="I38" s="86"/>
      <c r="J38" s="42" t="s">
        <v>43</v>
      </c>
    </row>
    <row r="39" spans="1:22" s="6" customFormat="1" ht="9.75" customHeight="1" x14ac:dyDescent="0.25">
      <c r="A39" s="43"/>
      <c r="B39" s="44"/>
      <c r="C39" s="39"/>
      <c r="D39" s="39"/>
      <c r="E39" s="39"/>
      <c r="F39" s="39"/>
      <c r="G39" s="39"/>
      <c r="H39" s="39"/>
      <c r="I39" s="45"/>
      <c r="J39" s="45"/>
    </row>
    <row r="40" spans="1:22" s="6" customFormat="1" ht="17.25" customHeight="1" x14ac:dyDescent="0.25">
      <c r="B40" s="46"/>
    </row>
    <row r="41" spans="1:22" ht="24.95" customHeight="1" x14ac:dyDescent="0.25">
      <c r="B41" s="47"/>
      <c r="C41" s="11"/>
      <c r="D41" s="11"/>
      <c r="E41" s="11"/>
      <c r="F41" s="11"/>
      <c r="G41" s="11"/>
      <c r="H41" s="11"/>
      <c r="I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24.95" customHeight="1" x14ac:dyDescent="0.25">
      <c r="A42" s="48"/>
      <c r="B42" s="46"/>
      <c r="C42" s="6"/>
      <c r="D42" s="6"/>
      <c r="E42" s="6"/>
      <c r="F42" s="6"/>
      <c r="G42" s="6"/>
      <c r="H42" s="6"/>
      <c r="I42" s="49"/>
      <c r="J42" s="48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4.95" customHeight="1" x14ac:dyDescent="0.25">
      <c r="A43" s="50"/>
      <c r="B43" s="51"/>
      <c r="I43" s="52"/>
      <c r="J43" s="5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4.95" customHeight="1" x14ac:dyDescent="0.25">
      <c r="A44" s="50"/>
      <c r="B44" s="50"/>
      <c r="C44" s="6"/>
      <c r="D44" s="6"/>
      <c r="E44" s="6"/>
      <c r="F44" s="6"/>
      <c r="G44" s="6"/>
      <c r="H44" s="6"/>
      <c r="I44" s="53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4.95" customHeight="1" x14ac:dyDescent="0.25">
      <c r="A45" s="50"/>
      <c r="B45" s="50"/>
      <c r="I45" s="53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4.95" customHeight="1" x14ac:dyDescent="0.25">
      <c r="A46" s="50"/>
      <c r="B46" s="50"/>
      <c r="I46" s="53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4.95" customHeight="1" x14ac:dyDescent="0.2">
      <c r="I47" s="5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4.95" customHeight="1" x14ac:dyDescent="0.2">
      <c r="I48" s="53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24.95" customHeight="1" x14ac:dyDescent="0.2">
      <c r="I49" s="53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24.95" customHeight="1" x14ac:dyDescent="0.2">
      <c r="I50" s="53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24.95" customHeight="1" x14ac:dyDescent="0.2">
      <c r="B51" s="54"/>
      <c r="K51" s="6"/>
      <c r="L51" s="6"/>
      <c r="M51" s="6"/>
      <c r="R51" s="6"/>
      <c r="S51" s="6"/>
      <c r="T51" s="6"/>
      <c r="U51" s="6"/>
      <c r="V51" s="6"/>
    </row>
    <row r="52" spans="2:22" ht="24.95" customHeight="1" x14ac:dyDescent="0.2">
      <c r="K52" s="6"/>
      <c r="L52" s="6"/>
      <c r="M52" s="6"/>
      <c r="R52" s="6"/>
      <c r="S52" s="6"/>
      <c r="T52" s="6"/>
      <c r="U52" s="6"/>
      <c r="V52" s="6"/>
    </row>
    <row r="53" spans="2:22" ht="24.95" customHeight="1" x14ac:dyDescent="0.2"/>
    <row r="54" spans="2:22" ht="24.95" customHeight="1" x14ac:dyDescent="0.2"/>
    <row r="55" spans="2:22" ht="24.95" customHeight="1" x14ac:dyDescent="0.2"/>
    <row r="56" spans="2:22" ht="24.95" customHeight="1" x14ac:dyDescent="0.2">
      <c r="B56" s="54"/>
    </row>
    <row r="57" spans="2:22" ht="24.95" customHeight="1" x14ac:dyDescent="0.2"/>
    <row r="58" spans="2:22" ht="24.95" customHeight="1" x14ac:dyDescent="0.2"/>
    <row r="59" spans="2:22" ht="24.95" customHeight="1" x14ac:dyDescent="0.2"/>
    <row r="60" spans="2:22" ht="24.95" customHeight="1" x14ac:dyDescent="0.2"/>
    <row r="61" spans="2:22" ht="24.95" customHeight="1" x14ac:dyDescent="0.2"/>
    <row r="62" spans="2:22" ht="24.95" customHeight="1" x14ac:dyDescent="0.2"/>
    <row r="63" spans="2:22" ht="24.95" customHeight="1" x14ac:dyDescent="0.2"/>
    <row r="64" spans="2:22" ht="24.95" customHeight="1" x14ac:dyDescent="0.2"/>
    <row r="65" ht="24.95" customHeight="1" x14ac:dyDescent="0.2"/>
    <row r="66" ht="24.95" customHeight="1" x14ac:dyDescent="0.2"/>
    <row r="67" ht="24.95" customHeight="1" x14ac:dyDescent="0.2"/>
    <row r="68" ht="24.95" customHeight="1" x14ac:dyDescent="0.2"/>
    <row r="69" ht="24.95" customHeight="1" x14ac:dyDescent="0.2"/>
    <row r="70" ht="24.95" customHeight="1" x14ac:dyDescent="0.2"/>
    <row r="71" ht="24.95" customHeight="1" x14ac:dyDescent="0.2"/>
    <row r="72" ht="24.95" customHeight="1" x14ac:dyDescent="0.2"/>
    <row r="73" ht="24.95" customHeight="1" x14ac:dyDescent="0.2"/>
    <row r="74" ht="24.95" customHeight="1" x14ac:dyDescent="0.2"/>
    <row r="75" ht="24.95" customHeight="1" x14ac:dyDescent="0.2"/>
    <row r="76" ht="24.95" customHeight="1" x14ac:dyDescent="0.2"/>
    <row r="77" ht="24.95" customHeight="1" x14ac:dyDescent="0.2"/>
    <row r="78" ht="24.95" customHeight="1" x14ac:dyDescent="0.2"/>
    <row r="79" ht="24.95" customHeight="1" x14ac:dyDescent="0.2"/>
    <row r="80" ht="24.95" customHeight="1" x14ac:dyDescent="0.2"/>
    <row r="81" ht="24.95" customHeight="1" x14ac:dyDescent="0.2"/>
    <row r="82" ht="24.95" customHeight="1" x14ac:dyDescent="0.2"/>
    <row r="83" ht="24.95" customHeight="1" x14ac:dyDescent="0.2"/>
    <row r="84" ht="24.95" customHeight="1" x14ac:dyDescent="0.2"/>
    <row r="85" ht="24.95" customHeight="1" x14ac:dyDescent="0.2"/>
    <row r="86" ht="24.95" customHeight="1" x14ac:dyDescent="0.2"/>
    <row r="87" ht="24.95" customHeight="1" x14ac:dyDescent="0.2"/>
    <row r="88" ht="24.95" customHeight="1" x14ac:dyDescent="0.2"/>
    <row r="89" ht="24.95" customHeight="1" x14ac:dyDescent="0.2"/>
    <row r="90" ht="24.95" customHeight="1" x14ac:dyDescent="0.2"/>
    <row r="91" ht="24.95" customHeight="1" x14ac:dyDescent="0.2"/>
    <row r="92" ht="24.95" customHeight="1" x14ac:dyDescent="0.2"/>
    <row r="93" ht="24.95" customHeight="1" x14ac:dyDescent="0.2"/>
    <row r="94" ht="24.95" customHeight="1" x14ac:dyDescent="0.2"/>
    <row r="95" ht="24.95" customHeight="1" x14ac:dyDescent="0.2"/>
    <row r="96" ht="24.95" customHeight="1" x14ac:dyDescent="0.2"/>
    <row r="97" ht="24.95" customHeight="1" x14ac:dyDescent="0.2"/>
    <row r="98" ht="27.95" customHeight="1" x14ac:dyDescent="0.2"/>
    <row r="99" ht="27.95" customHeight="1" x14ac:dyDescent="0.2"/>
    <row r="100" ht="27.95" customHeight="1" x14ac:dyDescent="0.2"/>
    <row r="101" ht="27.95" customHeight="1" x14ac:dyDescent="0.2"/>
    <row r="102" ht="27.95" customHeight="1" x14ac:dyDescent="0.2"/>
    <row r="103" ht="27.95" customHeight="1" x14ac:dyDescent="0.2"/>
    <row r="104" ht="27.95" customHeight="1" x14ac:dyDescent="0.2"/>
    <row r="105" ht="27.95" customHeight="1" x14ac:dyDescent="0.2"/>
    <row r="106" ht="27.95" customHeight="1" x14ac:dyDescent="0.2"/>
    <row r="107" ht="27.95" customHeight="1" x14ac:dyDescent="0.2"/>
    <row r="108" ht="27.95" customHeight="1" x14ac:dyDescent="0.2"/>
    <row r="109" ht="27.95" customHeight="1" x14ac:dyDescent="0.2"/>
    <row r="110" ht="27.95" customHeight="1" x14ac:dyDescent="0.2"/>
    <row r="111" ht="27.95" customHeight="1" x14ac:dyDescent="0.2"/>
    <row r="112" ht="27.95" customHeight="1" x14ac:dyDescent="0.2"/>
    <row r="113" ht="27.95" customHeight="1" x14ac:dyDescent="0.2"/>
    <row r="114" ht="27.95" customHeight="1" x14ac:dyDescent="0.2"/>
    <row r="115" ht="27.95" customHeight="1" x14ac:dyDescent="0.2"/>
    <row r="116" ht="27.95" customHeight="1" x14ac:dyDescent="0.2"/>
    <row r="117" ht="27.95" customHeight="1" x14ac:dyDescent="0.2"/>
    <row r="118" ht="27.95" customHeight="1" x14ac:dyDescent="0.2"/>
    <row r="119" ht="27.95" customHeight="1" x14ac:dyDescent="0.2"/>
    <row r="120" ht="27.95" customHeight="1" x14ac:dyDescent="0.2"/>
    <row r="121" ht="27.95" customHeight="1" x14ac:dyDescent="0.2"/>
    <row r="122" ht="27.95" customHeight="1" x14ac:dyDescent="0.2"/>
    <row r="123" ht="27.95" customHeight="1" x14ac:dyDescent="0.2"/>
    <row r="124" ht="27.95" customHeight="1" x14ac:dyDescent="0.2"/>
    <row r="125" ht="27.95" customHeight="1" x14ac:dyDescent="0.2"/>
    <row r="126" ht="27.95" customHeight="1" x14ac:dyDescent="0.2"/>
    <row r="127" ht="27.95" customHeight="1" x14ac:dyDescent="0.2"/>
    <row r="128" ht="27.95" customHeight="1" x14ac:dyDescent="0.2"/>
    <row r="129" ht="27.95" customHeight="1" x14ac:dyDescent="0.2"/>
    <row r="130" ht="27.95" customHeight="1" x14ac:dyDescent="0.2"/>
    <row r="131" ht="27.95" customHeight="1" x14ac:dyDescent="0.2"/>
    <row r="132" ht="27.95" customHeight="1" x14ac:dyDescent="0.2"/>
    <row r="133" ht="27.95" customHeight="1" x14ac:dyDescent="0.2"/>
    <row r="134" ht="27.95" customHeight="1" x14ac:dyDescent="0.2"/>
    <row r="135" ht="27.95" customHeight="1" x14ac:dyDescent="0.2"/>
    <row r="136" ht="27.95" customHeight="1" x14ac:dyDescent="0.2"/>
    <row r="137" ht="27.95" customHeight="1" x14ac:dyDescent="0.2"/>
    <row r="138" ht="27.95" customHeight="1" x14ac:dyDescent="0.2"/>
    <row r="139" ht="27.95" customHeight="1" x14ac:dyDescent="0.2"/>
    <row r="140" ht="27.95" customHeight="1" x14ac:dyDescent="0.2"/>
    <row r="141" ht="27.95" customHeight="1" x14ac:dyDescent="0.2"/>
    <row r="142" ht="27.95" customHeight="1" x14ac:dyDescent="0.2"/>
    <row r="143" ht="27.95" customHeight="1" x14ac:dyDescent="0.2"/>
    <row r="144" ht="27.95" customHeight="1" x14ac:dyDescent="0.2"/>
    <row r="145" ht="27.95" customHeight="1" x14ac:dyDescent="0.2"/>
    <row r="146" ht="27.95" customHeight="1" x14ac:dyDescent="0.2"/>
    <row r="147" ht="27.95" customHeight="1" x14ac:dyDescent="0.2"/>
    <row r="148" ht="27.95" customHeight="1" x14ac:dyDescent="0.2"/>
    <row r="149" ht="27.95" customHeight="1" x14ac:dyDescent="0.2"/>
    <row r="150" ht="27.95" customHeight="1" x14ac:dyDescent="0.2"/>
    <row r="151" ht="27.95" customHeight="1" x14ac:dyDescent="0.2"/>
    <row r="152" ht="27.95" customHeight="1" x14ac:dyDescent="0.2"/>
    <row r="153" ht="27.95" customHeight="1" x14ac:dyDescent="0.2"/>
    <row r="154" ht="27.95" customHeight="1" x14ac:dyDescent="0.2"/>
    <row r="155" ht="27.95" customHeight="1" x14ac:dyDescent="0.2"/>
    <row r="156" ht="27.95" customHeight="1" x14ac:dyDescent="0.2"/>
    <row r="157" ht="27.95" customHeight="1" x14ac:dyDescent="0.2"/>
    <row r="158" ht="27.95" customHeight="1" x14ac:dyDescent="0.2"/>
    <row r="159" ht="27.95" customHeight="1" x14ac:dyDescent="0.2"/>
    <row r="160" ht="27.95" customHeight="1" x14ac:dyDescent="0.2"/>
    <row r="161" ht="27.95" customHeight="1" x14ac:dyDescent="0.2"/>
    <row r="162" ht="27.95" customHeight="1" x14ac:dyDescent="0.2"/>
    <row r="163" ht="27.95" customHeight="1" x14ac:dyDescent="0.2"/>
    <row r="164" ht="27.95" customHeight="1" x14ac:dyDescent="0.2"/>
    <row r="165" ht="27.95" customHeight="1" x14ac:dyDescent="0.2"/>
    <row r="166" ht="27.95" customHeight="1" x14ac:dyDescent="0.2"/>
    <row r="167" ht="27.95" customHeight="1" x14ac:dyDescent="0.2"/>
    <row r="168" ht="27.95" customHeight="1" x14ac:dyDescent="0.2"/>
    <row r="169" ht="27.95" customHeight="1" x14ac:dyDescent="0.2"/>
    <row r="170" ht="27.95" customHeight="1" x14ac:dyDescent="0.2"/>
    <row r="171" ht="27.95" customHeight="1" x14ac:dyDescent="0.2"/>
    <row r="172" ht="27.95" customHeight="1" x14ac:dyDescent="0.2"/>
    <row r="173" ht="27.95" customHeight="1" x14ac:dyDescent="0.2"/>
    <row r="174" ht="27.95" customHeight="1" x14ac:dyDescent="0.2"/>
    <row r="175" ht="27.95" customHeight="1" x14ac:dyDescent="0.2"/>
    <row r="176" ht="27.95" customHeight="1" x14ac:dyDescent="0.2"/>
    <row r="177" ht="27.95" customHeight="1" x14ac:dyDescent="0.2"/>
    <row r="178" ht="27.95" customHeight="1" x14ac:dyDescent="0.2"/>
    <row r="179" ht="27.95" customHeight="1" x14ac:dyDescent="0.2"/>
    <row r="180" ht="27.95" customHeight="1" x14ac:dyDescent="0.2"/>
    <row r="181" ht="27.95" customHeight="1" x14ac:dyDescent="0.2"/>
    <row r="182" ht="27.95" customHeight="1" x14ac:dyDescent="0.2"/>
    <row r="183" ht="27.95" customHeight="1" x14ac:dyDescent="0.2"/>
    <row r="184" ht="27.95" customHeight="1" x14ac:dyDescent="0.2"/>
    <row r="185" ht="27.95" customHeight="1" x14ac:dyDescent="0.2"/>
    <row r="186" ht="27.95" customHeight="1" x14ac:dyDescent="0.2"/>
    <row r="187" ht="27.95" customHeight="1" x14ac:dyDescent="0.2"/>
    <row r="188" ht="27.95" customHeight="1" x14ac:dyDescent="0.2"/>
    <row r="189" ht="27.95" customHeight="1" x14ac:dyDescent="0.2"/>
    <row r="190" ht="27.95" customHeight="1" x14ac:dyDescent="0.2"/>
    <row r="191" ht="27.95" customHeight="1" x14ac:dyDescent="0.2"/>
    <row r="192" ht="27.95" customHeight="1" x14ac:dyDescent="0.2"/>
    <row r="193" ht="27.95" customHeight="1" x14ac:dyDescent="0.2"/>
    <row r="194" ht="27.95" customHeight="1" x14ac:dyDescent="0.2"/>
    <row r="195" ht="27.95" customHeight="1" x14ac:dyDescent="0.2"/>
    <row r="196" ht="27.95" customHeight="1" x14ac:dyDescent="0.2"/>
    <row r="197" ht="27.95" customHeight="1" x14ac:dyDescent="0.2"/>
    <row r="198" ht="27.95" customHeight="1" x14ac:dyDescent="0.2"/>
    <row r="199" ht="27.95" customHeight="1" x14ac:dyDescent="0.2"/>
    <row r="200" ht="27.95" customHeight="1" x14ac:dyDescent="0.2"/>
    <row r="201" ht="27.95" customHeight="1" x14ac:dyDescent="0.2"/>
    <row r="202" ht="27.95" customHeight="1" x14ac:dyDescent="0.2"/>
    <row r="203" ht="27.95" customHeight="1" x14ac:dyDescent="0.2"/>
    <row r="204" ht="27.95" customHeight="1" x14ac:dyDescent="0.2"/>
    <row r="205" ht="27.95" customHeight="1" x14ac:dyDescent="0.2"/>
    <row r="206" ht="27.95" customHeight="1" x14ac:dyDescent="0.2"/>
    <row r="207" ht="27.95" customHeight="1" x14ac:dyDescent="0.2"/>
    <row r="208" ht="27.95" customHeight="1" x14ac:dyDescent="0.2"/>
    <row r="209" ht="27.95" customHeight="1" x14ac:dyDescent="0.2"/>
    <row r="210" ht="27.95" customHeight="1" x14ac:dyDescent="0.2"/>
    <row r="211" ht="27.95" customHeight="1" x14ac:dyDescent="0.2"/>
    <row r="212" ht="27.95" customHeight="1" x14ac:dyDescent="0.2"/>
    <row r="213" ht="27.95" customHeight="1" x14ac:dyDescent="0.2"/>
    <row r="214" ht="27.95" customHeight="1" x14ac:dyDescent="0.2"/>
    <row r="215" ht="27.95" customHeight="1" x14ac:dyDescent="0.2"/>
    <row r="216" ht="27.95" customHeight="1" x14ac:dyDescent="0.2"/>
    <row r="217" ht="27.95" customHeight="1" x14ac:dyDescent="0.2"/>
    <row r="218" ht="27.95" customHeight="1" x14ac:dyDescent="0.2"/>
    <row r="219" ht="27.95" customHeight="1" x14ac:dyDescent="0.2"/>
    <row r="220" ht="27.95" customHeight="1" x14ac:dyDescent="0.2"/>
    <row r="221" ht="27.95" customHeight="1" x14ac:dyDescent="0.2"/>
    <row r="222" ht="27.95" customHeight="1" x14ac:dyDescent="0.2"/>
    <row r="223" ht="27.95" customHeight="1" x14ac:dyDescent="0.2"/>
    <row r="224" ht="27.95" customHeight="1" x14ac:dyDescent="0.2"/>
    <row r="225" ht="27.95" customHeight="1" x14ac:dyDescent="0.2"/>
    <row r="226" ht="27.95" customHeight="1" x14ac:dyDescent="0.2"/>
    <row r="227" ht="27.95" customHeight="1" x14ac:dyDescent="0.2"/>
    <row r="228" ht="27.95" customHeight="1" x14ac:dyDescent="0.2"/>
    <row r="229" ht="27.95" customHeight="1" x14ac:dyDescent="0.2"/>
    <row r="230" ht="27.95" customHeight="1" x14ac:dyDescent="0.2"/>
    <row r="231" ht="27.95" customHeight="1" x14ac:dyDescent="0.2"/>
    <row r="232" ht="27.95" customHeight="1" x14ac:dyDescent="0.2"/>
    <row r="233" ht="27.95" customHeight="1" x14ac:dyDescent="0.2"/>
    <row r="234" ht="27.95" customHeight="1" x14ac:dyDescent="0.2"/>
    <row r="235" ht="27.95" customHeight="1" x14ac:dyDescent="0.2"/>
    <row r="236" ht="27.95" customHeight="1" x14ac:dyDescent="0.2"/>
    <row r="237" ht="27.95" customHeight="1" x14ac:dyDescent="0.2"/>
    <row r="238" ht="27.95" customHeight="1" x14ac:dyDescent="0.2"/>
    <row r="239" ht="27.95" customHeight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33" orientation="landscape" r:id="rId1"/>
  <headerFooter alignWithMargins="0"/>
  <rowBreaks count="1" manualBreakCount="1">
    <brk id="19" max="32" man="1"/>
  </rowBreaks>
  <colBreaks count="1" manualBreakCount="1">
    <brk id="10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1.1</vt:lpstr>
      <vt:lpstr>'T 1.1'!Yazdırma_Alanı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Uğur AVŞAR</cp:lastModifiedBy>
  <cp:lastPrinted>2012-06-29T07:00:03Z</cp:lastPrinted>
  <dcterms:created xsi:type="dcterms:W3CDTF">1999-05-26T11:21:22Z</dcterms:created>
  <dcterms:modified xsi:type="dcterms:W3CDTF">2019-07-22T14:55:29Z</dcterms:modified>
</cp:coreProperties>
</file>