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e\Desktop\"/>
    </mc:Choice>
  </mc:AlternateContent>
  <bookViews>
    <workbookView xWindow="0" yWindow="0" windowWidth="28800" windowHeight="12450"/>
  </bookViews>
  <sheets>
    <sheet name="Tablo 6.4-5" sheetId="2" r:id="rId1"/>
  </sheets>
  <calcPr calcId="162913"/>
</workbook>
</file>

<file path=xl/calcChain.xml><?xml version="1.0" encoding="utf-8"?>
<calcChain xmlns="http://schemas.openxmlformats.org/spreadsheetml/2006/main">
  <c r="BR23" i="2" l="1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<sst xmlns="http://schemas.openxmlformats.org/spreadsheetml/2006/main" count="103" uniqueCount="67">
  <si>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</si>
  <si>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</si>
  <si>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</si>
  <si>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</si>
  <si>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</si>
  <si>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</si>
  <si>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</si>
  <si>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</si>
  <si>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</si>
  <si>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</si>
  <si>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</si>
  <si>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</si>
  <si>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</si>
  <si>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</si>
  <si>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</si>
  <si>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</si>
  <si>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</si>
  <si>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</si>
  <si>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</si>
  <si>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</si>
  <si>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</si>
  <si>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</si>
  <si>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</si>
  <si>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</si>
  <si>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</si>
  <si>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</si>
  <si>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</si>
  <si>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</si>
  <si>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</si>
  <si>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</si>
  <si>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</si>
  <si>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</si>
  <si>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</si>
  <si>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</si>
  <si>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</si>
  <si>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</si>
  <si>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</si>
  <si>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</si>
  <si>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</si>
  <si>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</si>
  <si>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</si>
  <si>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</si>
  <si>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</si>
  <si>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</si>
  <si>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</si>
  <si>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</si>
  <si>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</si>
  <si>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</si>
  <si>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</si>
  <si>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</si>
  <si>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</si>
  <si>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</si>
  <si>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</si>
  <si>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</si>
  <si>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</si>
  <si>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</si>
  <si>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</si>
  <si>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</si>
  <si>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</si>
  <si>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</si>
  <si>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</si>
  <si>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</si>
  <si>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</si>
  <si>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</si>
  <si>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</si>
  <si>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ve Mali Kontrol Genel Müdürlüğü)</t>
    </r>
  </si>
  <si>
    <r>
      <t>Source:</t>
    </r>
    <r>
      <rPr>
        <sz val="12"/>
        <color indexed="8"/>
        <rFont val="Arial Tur"/>
        <family val="2"/>
        <charset val="162"/>
      </rPr>
      <t xml:space="preserve"> Ministry of Treasury and Finance (The General Directorate of Accounting)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</si>
</sst>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</cellStyleXfs>
  <cellXfs count="45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Border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5" fillId="2" borderId="0" xfId="1" applyNumberFormat="1" applyFont="1" applyFill="1" applyBorder="1"/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3" fontId="3" fillId="2" borderId="0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0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/>
    <xf numFmtId="1" fontId="3" fillId="2" borderId="8" xfId="1" applyNumberFormat="1" applyFont="1" applyFill="1" applyBorder="1" applyAlignment="1">
      <alignment horizontal="right"/>
    </xf>
    <xf numFmtId="3" fontId="5" fillId="2" borderId="0" xfId="1" applyNumberFormat="1" applyFont="1" applyFill="1" applyBorder="1"/>
    <xf numFmtId="3" fontId="6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1" fillId="2" borderId="0" xfId="1" applyNumberFormat="1" applyFill="1" applyBorder="1" applyAlignment="1"/>
    <xf numFmtId="1" fontId="5" fillId="2" borderId="4" xfId="1" applyNumberFormat="1" applyFont="1" applyFill="1" applyBorder="1"/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3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1" fontId="5" fillId="2" borderId="0" xfId="1" applyNumberFormat="1" applyFont="1" applyFill="1" applyAlignment="1">
      <alignment horizontal="right"/>
    </xf>
    <xf numFmtId="3" fontId="3" fillId="2" borderId="5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1" fontId="3" fillId="2" borderId="5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0" borderId="0" xfId="1" applyNumberFormat="1" applyFont="1" applyFill="1" applyBorder="1"/>
    <xf numFmtId="1" fontId="3" fillId="0" borderId="2" xfId="1" applyNumberFormat="1" applyFont="1" applyFill="1" applyBorder="1" applyAlignment="1">
      <alignment horizontal="right"/>
    </xf>
  </cellXfs>
  <cellStyles count="7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0"/>
  <sheetViews>
    <sheetView showGridLines="0" tabSelected="1" topLeftCell="BJ22" zoomScale="70" zoomScaleNormal="70" workbookViewId="0">
      <selection activeCell="CG25" sqref="CG25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4" width="10.85546875" style="3" bestFit="1" customWidth="1"/>
    <col min="5" max="5" width="10.85546875" style="3" customWidth="1"/>
    <col min="6" max="6" width="11" style="3" customWidth="1"/>
    <col min="7" max="8" width="11.7109375" style="3" customWidth="1"/>
    <col min="9" max="9" width="13.28515625" style="3" customWidth="1"/>
    <col min="10" max="11" width="13" style="3" customWidth="1"/>
    <col min="12" max="12" width="3" style="3" customWidth="1"/>
    <col min="13" max="14" width="9.85546875" style="3" customWidth="1"/>
    <col min="15" max="15" width="10.5703125" style="3" customWidth="1"/>
    <col min="16" max="16" width="12" style="3" customWidth="1"/>
    <col min="17" max="18" width="10.5703125" style="3" customWidth="1"/>
    <col min="19" max="19" width="14.42578125" style="3" bestFit="1" customWidth="1"/>
    <col min="20" max="21" width="14.42578125" style="3" customWidth="1"/>
    <col min="22" max="22" width="3" style="3" customWidth="1"/>
    <col min="23" max="24" width="10.85546875" style="3" bestFit="1" customWidth="1"/>
    <col min="25" max="25" width="11" style="3" customWidth="1"/>
    <col min="26" max="26" width="13" style="3" bestFit="1" customWidth="1"/>
    <col min="27" max="28" width="10.5703125" style="3" customWidth="1"/>
    <col min="29" max="29" width="13" style="3" bestFit="1" customWidth="1"/>
    <col min="30" max="30" width="13" style="3" customWidth="1"/>
    <col min="31" max="31" width="14.140625" style="3" bestFit="1" customWidth="1"/>
    <col min="32" max="32" width="3" style="3" customWidth="1"/>
    <col min="33" max="35" width="9.85546875" style="3" customWidth="1"/>
    <col min="36" max="36" width="10.85546875" style="3" bestFit="1" customWidth="1"/>
    <col min="37" max="38" width="9.42578125" style="3" customWidth="1"/>
    <col min="39" max="39" width="13" style="3" bestFit="1" customWidth="1"/>
    <col min="40" max="41" width="13" style="3" customWidth="1"/>
    <col min="42" max="42" width="3" style="3" customWidth="1"/>
    <col min="43" max="45" width="9.85546875" style="3" customWidth="1"/>
    <col min="46" max="46" width="10.85546875" style="3" bestFit="1" customWidth="1"/>
    <col min="47" max="51" width="9.5703125" style="3" customWidth="1"/>
    <col min="52" max="52" width="3" style="3" customWidth="1"/>
    <col min="53" max="53" width="9.140625" style="3" customWidth="1"/>
    <col min="54" max="55" width="9.85546875" style="3" customWidth="1"/>
    <col min="56" max="56" width="13" style="3" bestFit="1" customWidth="1"/>
    <col min="57" max="61" width="11.85546875" style="3" customWidth="1"/>
    <col min="62" max="62" width="3" style="3" customWidth="1"/>
    <col min="63" max="66" width="9.85546875" style="3" customWidth="1"/>
    <col min="67" max="71" width="11.42578125" style="3" customWidth="1"/>
    <col min="72" max="72" width="3" style="3" customWidth="1"/>
    <col min="73" max="76" width="10.5703125" style="3" customWidth="1"/>
    <col min="77" max="77" width="10.85546875" style="3" bestFit="1" customWidth="1"/>
    <col min="78" max="78" width="12.7109375" style="3" bestFit="1" customWidth="1"/>
    <col min="79" max="79" width="16.140625" style="3" bestFit="1" customWidth="1"/>
    <col min="80" max="81" width="16.140625" style="3" customWidth="1"/>
    <col min="82" max="82" width="3" style="3" customWidth="1"/>
    <col min="83" max="83" width="21.85546875" style="3" customWidth="1"/>
    <col min="84" max="84" width="12.7109375" style="3" customWidth="1"/>
    <col min="85" max="85" width="11.5703125" style="3" bestFit="1" customWidth="1"/>
    <col min="86" max="86" width="50.42578125" style="3" bestFit="1" customWidth="1"/>
    <col min="87" max="88" width="12.85546875" style="3" bestFit="1" customWidth="1"/>
    <col min="89" max="89" width="10" style="3"/>
    <col min="90" max="90" width="21.7109375" style="3" customWidth="1"/>
    <col min="91" max="304" width="10" style="3"/>
    <col min="305" max="305" width="13.140625" style="3" customWidth="1"/>
    <col min="306" max="306" width="2.28515625" style="3" customWidth="1"/>
    <col min="307" max="308" width="10.85546875" style="3" bestFit="1" customWidth="1"/>
    <col min="309" max="309" width="10.85546875" style="3" customWidth="1"/>
    <col min="310" max="310" width="3" style="3" customWidth="1"/>
    <col min="311" max="313" width="9.85546875" style="3" customWidth="1"/>
    <col min="314" max="314" width="3" style="3" customWidth="1"/>
    <col min="315" max="316" width="10.85546875" style="3" bestFit="1" customWidth="1"/>
    <col min="317" max="317" width="11" style="3" customWidth="1"/>
    <col min="318" max="318" width="3" style="3" customWidth="1"/>
    <col min="319" max="321" width="9.85546875" style="3" customWidth="1"/>
    <col min="322" max="322" width="3" style="3" customWidth="1"/>
    <col min="323" max="325" width="9.85546875" style="3" customWidth="1"/>
    <col min="326" max="326" width="3" style="3" customWidth="1"/>
    <col min="327" max="329" width="9.85546875" style="3" customWidth="1"/>
    <col min="330" max="330" width="3" style="3" customWidth="1"/>
    <col min="331" max="333" width="9.85546875" style="3" customWidth="1"/>
    <col min="334" max="334" width="3" style="3" customWidth="1"/>
    <col min="335" max="337" width="10.5703125" style="3" customWidth="1"/>
    <col min="338" max="338" width="3" style="3" customWidth="1"/>
    <col min="339" max="339" width="21.85546875" style="3" customWidth="1"/>
    <col min="340" max="340" width="12.7109375" style="3" customWidth="1"/>
    <col min="341" max="341" width="11.5703125" style="3" bestFit="1" customWidth="1"/>
    <col min="342" max="342" width="50.42578125" style="3" bestFit="1" customWidth="1"/>
    <col min="343" max="344" width="12.85546875" style="3" bestFit="1" customWidth="1"/>
    <col min="345" max="345" width="10" style="3"/>
    <col min="346" max="346" width="21.7109375" style="3" customWidth="1"/>
    <col min="347" max="560" width="10" style="3"/>
    <col min="561" max="561" width="13.140625" style="3" customWidth="1"/>
    <col min="562" max="562" width="2.28515625" style="3" customWidth="1"/>
    <col min="563" max="564" width="10.85546875" style="3" bestFit="1" customWidth="1"/>
    <col min="565" max="565" width="10.85546875" style="3" customWidth="1"/>
    <col min="566" max="566" width="3" style="3" customWidth="1"/>
    <col min="567" max="569" width="9.85546875" style="3" customWidth="1"/>
    <col min="570" max="570" width="3" style="3" customWidth="1"/>
    <col min="571" max="572" width="10.85546875" style="3" bestFit="1" customWidth="1"/>
    <col min="573" max="573" width="11" style="3" customWidth="1"/>
    <col min="574" max="574" width="3" style="3" customWidth="1"/>
    <col min="575" max="577" width="9.85546875" style="3" customWidth="1"/>
    <col min="578" max="578" width="3" style="3" customWidth="1"/>
    <col min="579" max="581" width="9.85546875" style="3" customWidth="1"/>
    <col min="582" max="582" width="3" style="3" customWidth="1"/>
    <col min="583" max="585" width="9.85546875" style="3" customWidth="1"/>
    <col min="586" max="586" width="3" style="3" customWidth="1"/>
    <col min="587" max="589" width="9.85546875" style="3" customWidth="1"/>
    <col min="590" max="590" width="3" style="3" customWidth="1"/>
    <col min="591" max="593" width="10.5703125" style="3" customWidth="1"/>
    <col min="594" max="594" width="3" style="3" customWidth="1"/>
    <col min="595" max="595" width="21.85546875" style="3" customWidth="1"/>
    <col min="596" max="596" width="12.7109375" style="3" customWidth="1"/>
    <col min="597" max="597" width="11.5703125" style="3" bestFit="1" customWidth="1"/>
    <col min="598" max="598" width="50.42578125" style="3" bestFit="1" customWidth="1"/>
    <col min="599" max="600" width="12.85546875" style="3" bestFit="1" customWidth="1"/>
    <col min="601" max="601" width="10" style="3"/>
    <col min="602" max="602" width="21.7109375" style="3" customWidth="1"/>
    <col min="603" max="816" width="10" style="3"/>
    <col min="817" max="817" width="13.140625" style="3" customWidth="1"/>
    <col min="818" max="818" width="2.28515625" style="3" customWidth="1"/>
    <col min="819" max="820" width="10.85546875" style="3" bestFit="1" customWidth="1"/>
    <col min="821" max="821" width="10.85546875" style="3" customWidth="1"/>
    <col min="822" max="822" width="3" style="3" customWidth="1"/>
    <col min="823" max="825" width="9.85546875" style="3" customWidth="1"/>
    <col min="826" max="826" width="3" style="3" customWidth="1"/>
    <col min="827" max="828" width="10.85546875" style="3" bestFit="1" customWidth="1"/>
    <col min="829" max="829" width="11" style="3" customWidth="1"/>
    <col min="830" max="830" width="3" style="3" customWidth="1"/>
    <col min="831" max="833" width="9.85546875" style="3" customWidth="1"/>
    <col min="834" max="834" width="3" style="3" customWidth="1"/>
    <col min="835" max="837" width="9.85546875" style="3" customWidth="1"/>
    <col min="838" max="838" width="3" style="3" customWidth="1"/>
    <col min="839" max="841" width="9.85546875" style="3" customWidth="1"/>
    <col min="842" max="842" width="3" style="3" customWidth="1"/>
    <col min="843" max="845" width="9.85546875" style="3" customWidth="1"/>
    <col min="846" max="846" width="3" style="3" customWidth="1"/>
    <col min="847" max="849" width="10.5703125" style="3" customWidth="1"/>
    <col min="850" max="850" width="3" style="3" customWidth="1"/>
    <col min="851" max="851" width="21.85546875" style="3" customWidth="1"/>
    <col min="852" max="852" width="12.7109375" style="3" customWidth="1"/>
    <col min="853" max="853" width="11.5703125" style="3" bestFit="1" customWidth="1"/>
    <col min="854" max="854" width="50.42578125" style="3" bestFit="1" customWidth="1"/>
    <col min="855" max="856" width="12.85546875" style="3" bestFit="1" customWidth="1"/>
    <col min="857" max="857" width="10" style="3"/>
    <col min="858" max="858" width="21.7109375" style="3" customWidth="1"/>
    <col min="859" max="1072" width="10" style="3"/>
    <col min="1073" max="1073" width="13.140625" style="3" customWidth="1"/>
    <col min="1074" max="1074" width="2.28515625" style="3" customWidth="1"/>
    <col min="1075" max="1076" width="10.85546875" style="3" bestFit="1" customWidth="1"/>
    <col min="1077" max="1077" width="10.85546875" style="3" customWidth="1"/>
    <col min="1078" max="1078" width="3" style="3" customWidth="1"/>
    <col min="1079" max="1081" width="9.85546875" style="3" customWidth="1"/>
    <col min="1082" max="1082" width="3" style="3" customWidth="1"/>
    <col min="1083" max="1084" width="10.85546875" style="3" bestFit="1" customWidth="1"/>
    <col min="1085" max="1085" width="11" style="3" customWidth="1"/>
    <col min="1086" max="1086" width="3" style="3" customWidth="1"/>
    <col min="1087" max="1089" width="9.85546875" style="3" customWidth="1"/>
    <col min="1090" max="1090" width="3" style="3" customWidth="1"/>
    <col min="1091" max="1093" width="9.85546875" style="3" customWidth="1"/>
    <col min="1094" max="1094" width="3" style="3" customWidth="1"/>
    <col min="1095" max="1097" width="9.85546875" style="3" customWidth="1"/>
    <col min="1098" max="1098" width="3" style="3" customWidth="1"/>
    <col min="1099" max="1101" width="9.85546875" style="3" customWidth="1"/>
    <col min="1102" max="1102" width="3" style="3" customWidth="1"/>
    <col min="1103" max="1105" width="10.5703125" style="3" customWidth="1"/>
    <col min="1106" max="1106" width="3" style="3" customWidth="1"/>
    <col min="1107" max="1107" width="21.85546875" style="3" customWidth="1"/>
    <col min="1108" max="1108" width="12.7109375" style="3" customWidth="1"/>
    <col min="1109" max="1109" width="11.5703125" style="3" bestFit="1" customWidth="1"/>
    <col min="1110" max="1110" width="50.42578125" style="3" bestFit="1" customWidth="1"/>
    <col min="1111" max="1112" width="12.85546875" style="3" bestFit="1" customWidth="1"/>
    <col min="1113" max="1113" width="10" style="3"/>
    <col min="1114" max="1114" width="21.7109375" style="3" customWidth="1"/>
    <col min="1115" max="1328" width="10" style="3"/>
    <col min="1329" max="1329" width="13.140625" style="3" customWidth="1"/>
    <col min="1330" max="1330" width="2.28515625" style="3" customWidth="1"/>
    <col min="1331" max="1332" width="10.85546875" style="3" bestFit="1" customWidth="1"/>
    <col min="1333" max="1333" width="10.85546875" style="3" customWidth="1"/>
    <col min="1334" max="1334" width="3" style="3" customWidth="1"/>
    <col min="1335" max="1337" width="9.85546875" style="3" customWidth="1"/>
    <col min="1338" max="1338" width="3" style="3" customWidth="1"/>
    <col min="1339" max="1340" width="10.85546875" style="3" bestFit="1" customWidth="1"/>
    <col min="1341" max="1341" width="11" style="3" customWidth="1"/>
    <col min="1342" max="1342" width="3" style="3" customWidth="1"/>
    <col min="1343" max="1345" width="9.85546875" style="3" customWidth="1"/>
    <col min="1346" max="1346" width="3" style="3" customWidth="1"/>
    <col min="1347" max="1349" width="9.85546875" style="3" customWidth="1"/>
    <col min="1350" max="1350" width="3" style="3" customWidth="1"/>
    <col min="1351" max="1353" width="9.85546875" style="3" customWidth="1"/>
    <col min="1354" max="1354" width="3" style="3" customWidth="1"/>
    <col min="1355" max="1357" width="9.85546875" style="3" customWidth="1"/>
    <col min="1358" max="1358" width="3" style="3" customWidth="1"/>
    <col min="1359" max="1361" width="10.5703125" style="3" customWidth="1"/>
    <col min="1362" max="1362" width="3" style="3" customWidth="1"/>
    <col min="1363" max="1363" width="21.85546875" style="3" customWidth="1"/>
    <col min="1364" max="1364" width="12.7109375" style="3" customWidth="1"/>
    <col min="1365" max="1365" width="11.5703125" style="3" bestFit="1" customWidth="1"/>
    <col min="1366" max="1366" width="50.42578125" style="3" bestFit="1" customWidth="1"/>
    <col min="1367" max="1368" width="12.85546875" style="3" bestFit="1" customWidth="1"/>
    <col min="1369" max="1369" width="10" style="3"/>
    <col min="1370" max="1370" width="21.7109375" style="3" customWidth="1"/>
    <col min="1371" max="1584" width="10" style="3"/>
    <col min="1585" max="1585" width="13.140625" style="3" customWidth="1"/>
    <col min="1586" max="1586" width="2.28515625" style="3" customWidth="1"/>
    <col min="1587" max="1588" width="10.85546875" style="3" bestFit="1" customWidth="1"/>
    <col min="1589" max="1589" width="10.85546875" style="3" customWidth="1"/>
    <col min="1590" max="1590" width="3" style="3" customWidth="1"/>
    <col min="1591" max="1593" width="9.85546875" style="3" customWidth="1"/>
    <col min="1594" max="1594" width="3" style="3" customWidth="1"/>
    <col min="1595" max="1596" width="10.85546875" style="3" bestFit="1" customWidth="1"/>
    <col min="1597" max="1597" width="11" style="3" customWidth="1"/>
    <col min="1598" max="1598" width="3" style="3" customWidth="1"/>
    <col min="1599" max="1601" width="9.85546875" style="3" customWidth="1"/>
    <col min="1602" max="1602" width="3" style="3" customWidth="1"/>
    <col min="1603" max="1605" width="9.85546875" style="3" customWidth="1"/>
    <col min="1606" max="1606" width="3" style="3" customWidth="1"/>
    <col min="1607" max="1609" width="9.85546875" style="3" customWidth="1"/>
    <col min="1610" max="1610" width="3" style="3" customWidth="1"/>
    <col min="1611" max="1613" width="9.85546875" style="3" customWidth="1"/>
    <col min="1614" max="1614" width="3" style="3" customWidth="1"/>
    <col min="1615" max="1617" width="10.5703125" style="3" customWidth="1"/>
    <col min="1618" max="1618" width="3" style="3" customWidth="1"/>
    <col min="1619" max="1619" width="21.85546875" style="3" customWidth="1"/>
    <col min="1620" max="1620" width="12.7109375" style="3" customWidth="1"/>
    <col min="1621" max="1621" width="11.5703125" style="3" bestFit="1" customWidth="1"/>
    <col min="1622" max="1622" width="50.42578125" style="3" bestFit="1" customWidth="1"/>
    <col min="1623" max="1624" width="12.85546875" style="3" bestFit="1" customWidth="1"/>
    <col min="1625" max="1625" width="10" style="3"/>
    <col min="1626" max="1626" width="21.7109375" style="3" customWidth="1"/>
    <col min="1627" max="1840" width="10" style="3"/>
    <col min="1841" max="1841" width="13.140625" style="3" customWidth="1"/>
    <col min="1842" max="1842" width="2.28515625" style="3" customWidth="1"/>
    <col min="1843" max="1844" width="10.85546875" style="3" bestFit="1" customWidth="1"/>
    <col min="1845" max="1845" width="10.85546875" style="3" customWidth="1"/>
    <col min="1846" max="1846" width="3" style="3" customWidth="1"/>
    <col min="1847" max="1849" width="9.85546875" style="3" customWidth="1"/>
    <col min="1850" max="1850" width="3" style="3" customWidth="1"/>
    <col min="1851" max="1852" width="10.85546875" style="3" bestFit="1" customWidth="1"/>
    <col min="1853" max="1853" width="11" style="3" customWidth="1"/>
    <col min="1854" max="1854" width="3" style="3" customWidth="1"/>
    <col min="1855" max="1857" width="9.85546875" style="3" customWidth="1"/>
    <col min="1858" max="1858" width="3" style="3" customWidth="1"/>
    <col min="1859" max="1861" width="9.85546875" style="3" customWidth="1"/>
    <col min="1862" max="1862" width="3" style="3" customWidth="1"/>
    <col min="1863" max="1865" width="9.85546875" style="3" customWidth="1"/>
    <col min="1866" max="1866" width="3" style="3" customWidth="1"/>
    <col min="1867" max="1869" width="9.85546875" style="3" customWidth="1"/>
    <col min="1870" max="1870" width="3" style="3" customWidth="1"/>
    <col min="1871" max="1873" width="10.5703125" style="3" customWidth="1"/>
    <col min="1874" max="1874" width="3" style="3" customWidth="1"/>
    <col min="1875" max="1875" width="21.85546875" style="3" customWidth="1"/>
    <col min="1876" max="1876" width="12.7109375" style="3" customWidth="1"/>
    <col min="1877" max="1877" width="11.5703125" style="3" bestFit="1" customWidth="1"/>
    <col min="1878" max="1878" width="50.42578125" style="3" bestFit="1" customWidth="1"/>
    <col min="1879" max="1880" width="12.85546875" style="3" bestFit="1" customWidth="1"/>
    <col min="1881" max="1881" width="10" style="3"/>
    <col min="1882" max="1882" width="21.7109375" style="3" customWidth="1"/>
    <col min="1883" max="2096" width="10" style="3"/>
    <col min="2097" max="2097" width="13.140625" style="3" customWidth="1"/>
    <col min="2098" max="2098" width="2.28515625" style="3" customWidth="1"/>
    <col min="2099" max="2100" width="10.85546875" style="3" bestFit="1" customWidth="1"/>
    <col min="2101" max="2101" width="10.85546875" style="3" customWidth="1"/>
    <col min="2102" max="2102" width="3" style="3" customWidth="1"/>
    <col min="2103" max="2105" width="9.85546875" style="3" customWidth="1"/>
    <col min="2106" max="2106" width="3" style="3" customWidth="1"/>
    <col min="2107" max="2108" width="10.85546875" style="3" bestFit="1" customWidth="1"/>
    <col min="2109" max="2109" width="11" style="3" customWidth="1"/>
    <col min="2110" max="2110" width="3" style="3" customWidth="1"/>
    <col min="2111" max="2113" width="9.85546875" style="3" customWidth="1"/>
    <col min="2114" max="2114" width="3" style="3" customWidth="1"/>
    <col min="2115" max="2117" width="9.85546875" style="3" customWidth="1"/>
    <col min="2118" max="2118" width="3" style="3" customWidth="1"/>
    <col min="2119" max="2121" width="9.85546875" style="3" customWidth="1"/>
    <col min="2122" max="2122" width="3" style="3" customWidth="1"/>
    <col min="2123" max="2125" width="9.85546875" style="3" customWidth="1"/>
    <col min="2126" max="2126" width="3" style="3" customWidth="1"/>
    <col min="2127" max="2129" width="10.5703125" style="3" customWidth="1"/>
    <col min="2130" max="2130" width="3" style="3" customWidth="1"/>
    <col min="2131" max="2131" width="21.85546875" style="3" customWidth="1"/>
    <col min="2132" max="2132" width="12.7109375" style="3" customWidth="1"/>
    <col min="2133" max="2133" width="11.5703125" style="3" bestFit="1" customWidth="1"/>
    <col min="2134" max="2134" width="50.42578125" style="3" bestFit="1" customWidth="1"/>
    <col min="2135" max="2136" width="12.85546875" style="3" bestFit="1" customWidth="1"/>
    <col min="2137" max="2137" width="10" style="3"/>
    <col min="2138" max="2138" width="21.7109375" style="3" customWidth="1"/>
    <col min="2139" max="2352" width="10" style="3"/>
    <col min="2353" max="2353" width="13.140625" style="3" customWidth="1"/>
    <col min="2354" max="2354" width="2.28515625" style="3" customWidth="1"/>
    <col min="2355" max="2356" width="10.85546875" style="3" bestFit="1" customWidth="1"/>
    <col min="2357" max="2357" width="10.85546875" style="3" customWidth="1"/>
    <col min="2358" max="2358" width="3" style="3" customWidth="1"/>
    <col min="2359" max="2361" width="9.85546875" style="3" customWidth="1"/>
    <col min="2362" max="2362" width="3" style="3" customWidth="1"/>
    <col min="2363" max="2364" width="10.85546875" style="3" bestFit="1" customWidth="1"/>
    <col min="2365" max="2365" width="11" style="3" customWidth="1"/>
    <col min="2366" max="2366" width="3" style="3" customWidth="1"/>
    <col min="2367" max="2369" width="9.85546875" style="3" customWidth="1"/>
    <col min="2370" max="2370" width="3" style="3" customWidth="1"/>
    <col min="2371" max="2373" width="9.85546875" style="3" customWidth="1"/>
    <col min="2374" max="2374" width="3" style="3" customWidth="1"/>
    <col min="2375" max="2377" width="9.85546875" style="3" customWidth="1"/>
    <col min="2378" max="2378" width="3" style="3" customWidth="1"/>
    <col min="2379" max="2381" width="9.85546875" style="3" customWidth="1"/>
    <col min="2382" max="2382" width="3" style="3" customWidth="1"/>
    <col min="2383" max="2385" width="10.5703125" style="3" customWidth="1"/>
    <col min="2386" max="2386" width="3" style="3" customWidth="1"/>
    <col min="2387" max="2387" width="21.85546875" style="3" customWidth="1"/>
    <col min="2388" max="2388" width="12.7109375" style="3" customWidth="1"/>
    <col min="2389" max="2389" width="11.5703125" style="3" bestFit="1" customWidth="1"/>
    <col min="2390" max="2390" width="50.42578125" style="3" bestFit="1" customWidth="1"/>
    <col min="2391" max="2392" width="12.85546875" style="3" bestFit="1" customWidth="1"/>
    <col min="2393" max="2393" width="10" style="3"/>
    <col min="2394" max="2394" width="21.7109375" style="3" customWidth="1"/>
    <col min="2395" max="2608" width="10" style="3"/>
    <col min="2609" max="2609" width="13.140625" style="3" customWidth="1"/>
    <col min="2610" max="2610" width="2.28515625" style="3" customWidth="1"/>
    <col min="2611" max="2612" width="10.85546875" style="3" bestFit="1" customWidth="1"/>
    <col min="2613" max="2613" width="10.85546875" style="3" customWidth="1"/>
    <col min="2614" max="2614" width="3" style="3" customWidth="1"/>
    <col min="2615" max="2617" width="9.85546875" style="3" customWidth="1"/>
    <col min="2618" max="2618" width="3" style="3" customWidth="1"/>
    <col min="2619" max="2620" width="10.85546875" style="3" bestFit="1" customWidth="1"/>
    <col min="2621" max="2621" width="11" style="3" customWidth="1"/>
    <col min="2622" max="2622" width="3" style="3" customWidth="1"/>
    <col min="2623" max="2625" width="9.85546875" style="3" customWidth="1"/>
    <col min="2626" max="2626" width="3" style="3" customWidth="1"/>
    <col min="2627" max="2629" width="9.85546875" style="3" customWidth="1"/>
    <col min="2630" max="2630" width="3" style="3" customWidth="1"/>
    <col min="2631" max="2633" width="9.85546875" style="3" customWidth="1"/>
    <col min="2634" max="2634" width="3" style="3" customWidth="1"/>
    <col min="2635" max="2637" width="9.85546875" style="3" customWidth="1"/>
    <col min="2638" max="2638" width="3" style="3" customWidth="1"/>
    <col min="2639" max="2641" width="10.5703125" style="3" customWidth="1"/>
    <col min="2642" max="2642" width="3" style="3" customWidth="1"/>
    <col min="2643" max="2643" width="21.85546875" style="3" customWidth="1"/>
    <col min="2644" max="2644" width="12.7109375" style="3" customWidth="1"/>
    <col min="2645" max="2645" width="11.5703125" style="3" bestFit="1" customWidth="1"/>
    <col min="2646" max="2646" width="50.42578125" style="3" bestFit="1" customWidth="1"/>
    <col min="2647" max="2648" width="12.85546875" style="3" bestFit="1" customWidth="1"/>
    <col min="2649" max="2649" width="10" style="3"/>
    <col min="2650" max="2650" width="21.7109375" style="3" customWidth="1"/>
    <col min="2651" max="2864" width="10" style="3"/>
    <col min="2865" max="2865" width="13.140625" style="3" customWidth="1"/>
    <col min="2866" max="2866" width="2.28515625" style="3" customWidth="1"/>
    <col min="2867" max="2868" width="10.85546875" style="3" bestFit="1" customWidth="1"/>
    <col min="2869" max="2869" width="10.85546875" style="3" customWidth="1"/>
    <col min="2870" max="2870" width="3" style="3" customWidth="1"/>
    <col min="2871" max="2873" width="9.85546875" style="3" customWidth="1"/>
    <col min="2874" max="2874" width="3" style="3" customWidth="1"/>
    <col min="2875" max="2876" width="10.85546875" style="3" bestFit="1" customWidth="1"/>
    <col min="2877" max="2877" width="11" style="3" customWidth="1"/>
    <col min="2878" max="2878" width="3" style="3" customWidth="1"/>
    <col min="2879" max="2881" width="9.85546875" style="3" customWidth="1"/>
    <col min="2882" max="2882" width="3" style="3" customWidth="1"/>
    <col min="2883" max="2885" width="9.85546875" style="3" customWidth="1"/>
    <col min="2886" max="2886" width="3" style="3" customWidth="1"/>
    <col min="2887" max="2889" width="9.85546875" style="3" customWidth="1"/>
    <col min="2890" max="2890" width="3" style="3" customWidth="1"/>
    <col min="2891" max="2893" width="9.85546875" style="3" customWidth="1"/>
    <col min="2894" max="2894" width="3" style="3" customWidth="1"/>
    <col min="2895" max="2897" width="10.5703125" style="3" customWidth="1"/>
    <col min="2898" max="2898" width="3" style="3" customWidth="1"/>
    <col min="2899" max="2899" width="21.85546875" style="3" customWidth="1"/>
    <col min="2900" max="2900" width="12.7109375" style="3" customWidth="1"/>
    <col min="2901" max="2901" width="11.5703125" style="3" bestFit="1" customWidth="1"/>
    <col min="2902" max="2902" width="50.42578125" style="3" bestFit="1" customWidth="1"/>
    <col min="2903" max="2904" width="12.85546875" style="3" bestFit="1" customWidth="1"/>
    <col min="2905" max="2905" width="10" style="3"/>
    <col min="2906" max="2906" width="21.7109375" style="3" customWidth="1"/>
    <col min="2907" max="3120" width="10" style="3"/>
    <col min="3121" max="3121" width="13.140625" style="3" customWidth="1"/>
    <col min="3122" max="3122" width="2.28515625" style="3" customWidth="1"/>
    <col min="3123" max="3124" width="10.85546875" style="3" bestFit="1" customWidth="1"/>
    <col min="3125" max="3125" width="10.85546875" style="3" customWidth="1"/>
    <col min="3126" max="3126" width="3" style="3" customWidth="1"/>
    <col min="3127" max="3129" width="9.85546875" style="3" customWidth="1"/>
    <col min="3130" max="3130" width="3" style="3" customWidth="1"/>
    <col min="3131" max="3132" width="10.85546875" style="3" bestFit="1" customWidth="1"/>
    <col min="3133" max="3133" width="11" style="3" customWidth="1"/>
    <col min="3134" max="3134" width="3" style="3" customWidth="1"/>
    <col min="3135" max="3137" width="9.85546875" style="3" customWidth="1"/>
    <col min="3138" max="3138" width="3" style="3" customWidth="1"/>
    <col min="3139" max="3141" width="9.85546875" style="3" customWidth="1"/>
    <col min="3142" max="3142" width="3" style="3" customWidth="1"/>
    <col min="3143" max="3145" width="9.85546875" style="3" customWidth="1"/>
    <col min="3146" max="3146" width="3" style="3" customWidth="1"/>
    <col min="3147" max="3149" width="9.85546875" style="3" customWidth="1"/>
    <col min="3150" max="3150" width="3" style="3" customWidth="1"/>
    <col min="3151" max="3153" width="10.5703125" style="3" customWidth="1"/>
    <col min="3154" max="3154" width="3" style="3" customWidth="1"/>
    <col min="3155" max="3155" width="21.85546875" style="3" customWidth="1"/>
    <col min="3156" max="3156" width="12.7109375" style="3" customWidth="1"/>
    <col min="3157" max="3157" width="11.5703125" style="3" bestFit="1" customWidth="1"/>
    <col min="3158" max="3158" width="50.42578125" style="3" bestFit="1" customWidth="1"/>
    <col min="3159" max="3160" width="12.85546875" style="3" bestFit="1" customWidth="1"/>
    <col min="3161" max="3161" width="10" style="3"/>
    <col min="3162" max="3162" width="21.7109375" style="3" customWidth="1"/>
    <col min="3163" max="3376" width="10" style="3"/>
    <col min="3377" max="3377" width="13.140625" style="3" customWidth="1"/>
    <col min="3378" max="3378" width="2.28515625" style="3" customWidth="1"/>
    <col min="3379" max="3380" width="10.85546875" style="3" bestFit="1" customWidth="1"/>
    <col min="3381" max="3381" width="10.85546875" style="3" customWidth="1"/>
    <col min="3382" max="3382" width="3" style="3" customWidth="1"/>
    <col min="3383" max="3385" width="9.85546875" style="3" customWidth="1"/>
    <col min="3386" max="3386" width="3" style="3" customWidth="1"/>
    <col min="3387" max="3388" width="10.85546875" style="3" bestFit="1" customWidth="1"/>
    <col min="3389" max="3389" width="11" style="3" customWidth="1"/>
    <col min="3390" max="3390" width="3" style="3" customWidth="1"/>
    <col min="3391" max="3393" width="9.85546875" style="3" customWidth="1"/>
    <col min="3394" max="3394" width="3" style="3" customWidth="1"/>
    <col min="3395" max="3397" width="9.85546875" style="3" customWidth="1"/>
    <col min="3398" max="3398" width="3" style="3" customWidth="1"/>
    <col min="3399" max="3401" width="9.85546875" style="3" customWidth="1"/>
    <col min="3402" max="3402" width="3" style="3" customWidth="1"/>
    <col min="3403" max="3405" width="9.85546875" style="3" customWidth="1"/>
    <col min="3406" max="3406" width="3" style="3" customWidth="1"/>
    <col min="3407" max="3409" width="10.5703125" style="3" customWidth="1"/>
    <col min="3410" max="3410" width="3" style="3" customWidth="1"/>
    <col min="3411" max="3411" width="21.85546875" style="3" customWidth="1"/>
    <col min="3412" max="3412" width="12.7109375" style="3" customWidth="1"/>
    <col min="3413" max="3413" width="11.5703125" style="3" bestFit="1" customWidth="1"/>
    <col min="3414" max="3414" width="50.42578125" style="3" bestFit="1" customWidth="1"/>
    <col min="3415" max="3416" width="12.85546875" style="3" bestFit="1" customWidth="1"/>
    <col min="3417" max="3417" width="10" style="3"/>
    <col min="3418" max="3418" width="21.7109375" style="3" customWidth="1"/>
    <col min="3419" max="3632" width="10" style="3"/>
    <col min="3633" max="3633" width="13.140625" style="3" customWidth="1"/>
    <col min="3634" max="3634" width="2.28515625" style="3" customWidth="1"/>
    <col min="3635" max="3636" width="10.85546875" style="3" bestFit="1" customWidth="1"/>
    <col min="3637" max="3637" width="10.85546875" style="3" customWidth="1"/>
    <col min="3638" max="3638" width="3" style="3" customWidth="1"/>
    <col min="3639" max="3641" width="9.85546875" style="3" customWidth="1"/>
    <col min="3642" max="3642" width="3" style="3" customWidth="1"/>
    <col min="3643" max="3644" width="10.85546875" style="3" bestFit="1" customWidth="1"/>
    <col min="3645" max="3645" width="11" style="3" customWidth="1"/>
    <col min="3646" max="3646" width="3" style="3" customWidth="1"/>
    <col min="3647" max="3649" width="9.85546875" style="3" customWidth="1"/>
    <col min="3650" max="3650" width="3" style="3" customWidth="1"/>
    <col min="3651" max="3653" width="9.85546875" style="3" customWidth="1"/>
    <col min="3654" max="3654" width="3" style="3" customWidth="1"/>
    <col min="3655" max="3657" width="9.85546875" style="3" customWidth="1"/>
    <col min="3658" max="3658" width="3" style="3" customWidth="1"/>
    <col min="3659" max="3661" width="9.85546875" style="3" customWidth="1"/>
    <col min="3662" max="3662" width="3" style="3" customWidth="1"/>
    <col min="3663" max="3665" width="10.5703125" style="3" customWidth="1"/>
    <col min="3666" max="3666" width="3" style="3" customWidth="1"/>
    <col min="3667" max="3667" width="21.85546875" style="3" customWidth="1"/>
    <col min="3668" max="3668" width="12.7109375" style="3" customWidth="1"/>
    <col min="3669" max="3669" width="11.5703125" style="3" bestFit="1" customWidth="1"/>
    <col min="3670" max="3670" width="50.42578125" style="3" bestFit="1" customWidth="1"/>
    <col min="3671" max="3672" width="12.85546875" style="3" bestFit="1" customWidth="1"/>
    <col min="3673" max="3673" width="10" style="3"/>
    <col min="3674" max="3674" width="21.7109375" style="3" customWidth="1"/>
    <col min="3675" max="3888" width="10" style="3"/>
    <col min="3889" max="3889" width="13.140625" style="3" customWidth="1"/>
    <col min="3890" max="3890" width="2.28515625" style="3" customWidth="1"/>
    <col min="3891" max="3892" width="10.85546875" style="3" bestFit="1" customWidth="1"/>
    <col min="3893" max="3893" width="10.85546875" style="3" customWidth="1"/>
    <col min="3894" max="3894" width="3" style="3" customWidth="1"/>
    <col min="3895" max="3897" width="9.85546875" style="3" customWidth="1"/>
    <col min="3898" max="3898" width="3" style="3" customWidth="1"/>
    <col min="3899" max="3900" width="10.85546875" style="3" bestFit="1" customWidth="1"/>
    <col min="3901" max="3901" width="11" style="3" customWidth="1"/>
    <col min="3902" max="3902" width="3" style="3" customWidth="1"/>
    <col min="3903" max="3905" width="9.85546875" style="3" customWidth="1"/>
    <col min="3906" max="3906" width="3" style="3" customWidth="1"/>
    <col min="3907" max="3909" width="9.85546875" style="3" customWidth="1"/>
    <col min="3910" max="3910" width="3" style="3" customWidth="1"/>
    <col min="3911" max="3913" width="9.85546875" style="3" customWidth="1"/>
    <col min="3914" max="3914" width="3" style="3" customWidth="1"/>
    <col min="3915" max="3917" width="9.85546875" style="3" customWidth="1"/>
    <col min="3918" max="3918" width="3" style="3" customWidth="1"/>
    <col min="3919" max="3921" width="10.5703125" style="3" customWidth="1"/>
    <col min="3922" max="3922" width="3" style="3" customWidth="1"/>
    <col min="3923" max="3923" width="21.85546875" style="3" customWidth="1"/>
    <col min="3924" max="3924" width="12.7109375" style="3" customWidth="1"/>
    <col min="3925" max="3925" width="11.5703125" style="3" bestFit="1" customWidth="1"/>
    <col min="3926" max="3926" width="50.42578125" style="3" bestFit="1" customWidth="1"/>
    <col min="3927" max="3928" width="12.85546875" style="3" bestFit="1" customWidth="1"/>
    <col min="3929" max="3929" width="10" style="3"/>
    <col min="3930" max="3930" width="21.7109375" style="3" customWidth="1"/>
    <col min="3931" max="4144" width="10" style="3"/>
    <col min="4145" max="4145" width="13.140625" style="3" customWidth="1"/>
    <col min="4146" max="4146" width="2.28515625" style="3" customWidth="1"/>
    <col min="4147" max="4148" width="10.85546875" style="3" bestFit="1" customWidth="1"/>
    <col min="4149" max="4149" width="10.85546875" style="3" customWidth="1"/>
    <col min="4150" max="4150" width="3" style="3" customWidth="1"/>
    <col min="4151" max="4153" width="9.85546875" style="3" customWidth="1"/>
    <col min="4154" max="4154" width="3" style="3" customWidth="1"/>
    <col min="4155" max="4156" width="10.85546875" style="3" bestFit="1" customWidth="1"/>
    <col min="4157" max="4157" width="11" style="3" customWidth="1"/>
    <col min="4158" max="4158" width="3" style="3" customWidth="1"/>
    <col min="4159" max="4161" width="9.85546875" style="3" customWidth="1"/>
    <col min="4162" max="4162" width="3" style="3" customWidth="1"/>
    <col min="4163" max="4165" width="9.85546875" style="3" customWidth="1"/>
    <col min="4166" max="4166" width="3" style="3" customWidth="1"/>
    <col min="4167" max="4169" width="9.85546875" style="3" customWidth="1"/>
    <col min="4170" max="4170" width="3" style="3" customWidth="1"/>
    <col min="4171" max="4173" width="9.85546875" style="3" customWidth="1"/>
    <col min="4174" max="4174" width="3" style="3" customWidth="1"/>
    <col min="4175" max="4177" width="10.5703125" style="3" customWidth="1"/>
    <col min="4178" max="4178" width="3" style="3" customWidth="1"/>
    <col min="4179" max="4179" width="21.85546875" style="3" customWidth="1"/>
    <col min="4180" max="4180" width="12.7109375" style="3" customWidth="1"/>
    <col min="4181" max="4181" width="11.5703125" style="3" bestFit="1" customWidth="1"/>
    <col min="4182" max="4182" width="50.42578125" style="3" bestFit="1" customWidth="1"/>
    <col min="4183" max="4184" width="12.85546875" style="3" bestFit="1" customWidth="1"/>
    <col min="4185" max="4185" width="10" style="3"/>
    <col min="4186" max="4186" width="21.7109375" style="3" customWidth="1"/>
    <col min="4187" max="4400" width="10" style="3"/>
    <col min="4401" max="4401" width="13.140625" style="3" customWidth="1"/>
    <col min="4402" max="4402" width="2.28515625" style="3" customWidth="1"/>
    <col min="4403" max="4404" width="10.85546875" style="3" bestFit="1" customWidth="1"/>
    <col min="4405" max="4405" width="10.85546875" style="3" customWidth="1"/>
    <col min="4406" max="4406" width="3" style="3" customWidth="1"/>
    <col min="4407" max="4409" width="9.85546875" style="3" customWidth="1"/>
    <col min="4410" max="4410" width="3" style="3" customWidth="1"/>
    <col min="4411" max="4412" width="10.85546875" style="3" bestFit="1" customWidth="1"/>
    <col min="4413" max="4413" width="11" style="3" customWidth="1"/>
    <col min="4414" max="4414" width="3" style="3" customWidth="1"/>
    <col min="4415" max="4417" width="9.85546875" style="3" customWidth="1"/>
    <col min="4418" max="4418" width="3" style="3" customWidth="1"/>
    <col min="4419" max="4421" width="9.85546875" style="3" customWidth="1"/>
    <col min="4422" max="4422" width="3" style="3" customWidth="1"/>
    <col min="4423" max="4425" width="9.85546875" style="3" customWidth="1"/>
    <col min="4426" max="4426" width="3" style="3" customWidth="1"/>
    <col min="4427" max="4429" width="9.85546875" style="3" customWidth="1"/>
    <col min="4430" max="4430" width="3" style="3" customWidth="1"/>
    <col min="4431" max="4433" width="10.5703125" style="3" customWidth="1"/>
    <col min="4434" max="4434" width="3" style="3" customWidth="1"/>
    <col min="4435" max="4435" width="21.85546875" style="3" customWidth="1"/>
    <col min="4436" max="4436" width="12.7109375" style="3" customWidth="1"/>
    <col min="4437" max="4437" width="11.5703125" style="3" bestFit="1" customWidth="1"/>
    <col min="4438" max="4438" width="50.42578125" style="3" bestFit="1" customWidth="1"/>
    <col min="4439" max="4440" width="12.85546875" style="3" bestFit="1" customWidth="1"/>
    <col min="4441" max="4441" width="10" style="3"/>
    <col min="4442" max="4442" width="21.7109375" style="3" customWidth="1"/>
    <col min="4443" max="4656" width="10" style="3"/>
    <col min="4657" max="4657" width="13.140625" style="3" customWidth="1"/>
    <col min="4658" max="4658" width="2.28515625" style="3" customWidth="1"/>
    <col min="4659" max="4660" width="10.85546875" style="3" bestFit="1" customWidth="1"/>
    <col min="4661" max="4661" width="10.85546875" style="3" customWidth="1"/>
    <col min="4662" max="4662" width="3" style="3" customWidth="1"/>
    <col min="4663" max="4665" width="9.85546875" style="3" customWidth="1"/>
    <col min="4666" max="4666" width="3" style="3" customWidth="1"/>
    <col min="4667" max="4668" width="10.85546875" style="3" bestFit="1" customWidth="1"/>
    <col min="4669" max="4669" width="11" style="3" customWidth="1"/>
    <col min="4670" max="4670" width="3" style="3" customWidth="1"/>
    <col min="4671" max="4673" width="9.85546875" style="3" customWidth="1"/>
    <col min="4674" max="4674" width="3" style="3" customWidth="1"/>
    <col min="4675" max="4677" width="9.85546875" style="3" customWidth="1"/>
    <col min="4678" max="4678" width="3" style="3" customWidth="1"/>
    <col min="4679" max="4681" width="9.85546875" style="3" customWidth="1"/>
    <col min="4682" max="4682" width="3" style="3" customWidth="1"/>
    <col min="4683" max="4685" width="9.85546875" style="3" customWidth="1"/>
    <col min="4686" max="4686" width="3" style="3" customWidth="1"/>
    <col min="4687" max="4689" width="10.5703125" style="3" customWidth="1"/>
    <col min="4690" max="4690" width="3" style="3" customWidth="1"/>
    <col min="4691" max="4691" width="21.85546875" style="3" customWidth="1"/>
    <col min="4692" max="4692" width="12.7109375" style="3" customWidth="1"/>
    <col min="4693" max="4693" width="11.5703125" style="3" bestFit="1" customWidth="1"/>
    <col min="4694" max="4694" width="50.42578125" style="3" bestFit="1" customWidth="1"/>
    <col min="4695" max="4696" width="12.85546875" style="3" bestFit="1" customWidth="1"/>
    <col min="4697" max="4697" width="10" style="3"/>
    <col min="4698" max="4698" width="21.7109375" style="3" customWidth="1"/>
    <col min="4699" max="4912" width="10" style="3"/>
    <col min="4913" max="4913" width="13.140625" style="3" customWidth="1"/>
    <col min="4914" max="4914" width="2.28515625" style="3" customWidth="1"/>
    <col min="4915" max="4916" width="10.85546875" style="3" bestFit="1" customWidth="1"/>
    <col min="4917" max="4917" width="10.85546875" style="3" customWidth="1"/>
    <col min="4918" max="4918" width="3" style="3" customWidth="1"/>
    <col min="4919" max="4921" width="9.85546875" style="3" customWidth="1"/>
    <col min="4922" max="4922" width="3" style="3" customWidth="1"/>
    <col min="4923" max="4924" width="10.85546875" style="3" bestFit="1" customWidth="1"/>
    <col min="4925" max="4925" width="11" style="3" customWidth="1"/>
    <col min="4926" max="4926" width="3" style="3" customWidth="1"/>
    <col min="4927" max="4929" width="9.85546875" style="3" customWidth="1"/>
    <col min="4930" max="4930" width="3" style="3" customWidth="1"/>
    <col min="4931" max="4933" width="9.85546875" style="3" customWidth="1"/>
    <col min="4934" max="4934" width="3" style="3" customWidth="1"/>
    <col min="4935" max="4937" width="9.85546875" style="3" customWidth="1"/>
    <col min="4938" max="4938" width="3" style="3" customWidth="1"/>
    <col min="4939" max="4941" width="9.85546875" style="3" customWidth="1"/>
    <col min="4942" max="4942" width="3" style="3" customWidth="1"/>
    <col min="4943" max="4945" width="10.5703125" style="3" customWidth="1"/>
    <col min="4946" max="4946" width="3" style="3" customWidth="1"/>
    <col min="4947" max="4947" width="21.85546875" style="3" customWidth="1"/>
    <col min="4948" max="4948" width="12.7109375" style="3" customWidth="1"/>
    <col min="4949" max="4949" width="11.5703125" style="3" bestFit="1" customWidth="1"/>
    <col min="4950" max="4950" width="50.42578125" style="3" bestFit="1" customWidth="1"/>
    <col min="4951" max="4952" width="12.85546875" style="3" bestFit="1" customWidth="1"/>
    <col min="4953" max="4953" width="10" style="3"/>
    <col min="4954" max="4954" width="21.7109375" style="3" customWidth="1"/>
    <col min="4955" max="5168" width="10" style="3"/>
    <col min="5169" max="5169" width="13.140625" style="3" customWidth="1"/>
    <col min="5170" max="5170" width="2.28515625" style="3" customWidth="1"/>
    <col min="5171" max="5172" width="10.85546875" style="3" bestFit="1" customWidth="1"/>
    <col min="5173" max="5173" width="10.85546875" style="3" customWidth="1"/>
    <col min="5174" max="5174" width="3" style="3" customWidth="1"/>
    <col min="5175" max="5177" width="9.85546875" style="3" customWidth="1"/>
    <col min="5178" max="5178" width="3" style="3" customWidth="1"/>
    <col min="5179" max="5180" width="10.85546875" style="3" bestFit="1" customWidth="1"/>
    <col min="5181" max="5181" width="11" style="3" customWidth="1"/>
    <col min="5182" max="5182" width="3" style="3" customWidth="1"/>
    <col min="5183" max="5185" width="9.85546875" style="3" customWidth="1"/>
    <col min="5186" max="5186" width="3" style="3" customWidth="1"/>
    <col min="5187" max="5189" width="9.85546875" style="3" customWidth="1"/>
    <col min="5190" max="5190" width="3" style="3" customWidth="1"/>
    <col min="5191" max="5193" width="9.85546875" style="3" customWidth="1"/>
    <col min="5194" max="5194" width="3" style="3" customWidth="1"/>
    <col min="5195" max="5197" width="9.85546875" style="3" customWidth="1"/>
    <col min="5198" max="5198" width="3" style="3" customWidth="1"/>
    <col min="5199" max="5201" width="10.5703125" style="3" customWidth="1"/>
    <col min="5202" max="5202" width="3" style="3" customWidth="1"/>
    <col min="5203" max="5203" width="21.85546875" style="3" customWidth="1"/>
    <col min="5204" max="5204" width="12.7109375" style="3" customWidth="1"/>
    <col min="5205" max="5205" width="11.5703125" style="3" bestFit="1" customWidth="1"/>
    <col min="5206" max="5206" width="50.42578125" style="3" bestFit="1" customWidth="1"/>
    <col min="5207" max="5208" width="12.85546875" style="3" bestFit="1" customWidth="1"/>
    <col min="5209" max="5209" width="10" style="3"/>
    <col min="5210" max="5210" width="21.7109375" style="3" customWidth="1"/>
    <col min="5211" max="5424" width="10" style="3"/>
    <col min="5425" max="5425" width="13.140625" style="3" customWidth="1"/>
    <col min="5426" max="5426" width="2.28515625" style="3" customWidth="1"/>
    <col min="5427" max="5428" width="10.85546875" style="3" bestFit="1" customWidth="1"/>
    <col min="5429" max="5429" width="10.85546875" style="3" customWidth="1"/>
    <col min="5430" max="5430" width="3" style="3" customWidth="1"/>
    <col min="5431" max="5433" width="9.85546875" style="3" customWidth="1"/>
    <col min="5434" max="5434" width="3" style="3" customWidth="1"/>
    <col min="5435" max="5436" width="10.85546875" style="3" bestFit="1" customWidth="1"/>
    <col min="5437" max="5437" width="11" style="3" customWidth="1"/>
    <col min="5438" max="5438" width="3" style="3" customWidth="1"/>
    <col min="5439" max="5441" width="9.85546875" style="3" customWidth="1"/>
    <col min="5442" max="5442" width="3" style="3" customWidth="1"/>
    <col min="5443" max="5445" width="9.85546875" style="3" customWidth="1"/>
    <col min="5446" max="5446" width="3" style="3" customWidth="1"/>
    <col min="5447" max="5449" width="9.85546875" style="3" customWidth="1"/>
    <col min="5450" max="5450" width="3" style="3" customWidth="1"/>
    <col min="5451" max="5453" width="9.85546875" style="3" customWidth="1"/>
    <col min="5454" max="5454" width="3" style="3" customWidth="1"/>
    <col min="5455" max="5457" width="10.5703125" style="3" customWidth="1"/>
    <col min="5458" max="5458" width="3" style="3" customWidth="1"/>
    <col min="5459" max="5459" width="21.85546875" style="3" customWidth="1"/>
    <col min="5460" max="5460" width="12.7109375" style="3" customWidth="1"/>
    <col min="5461" max="5461" width="11.5703125" style="3" bestFit="1" customWidth="1"/>
    <col min="5462" max="5462" width="50.42578125" style="3" bestFit="1" customWidth="1"/>
    <col min="5463" max="5464" width="12.85546875" style="3" bestFit="1" customWidth="1"/>
    <col min="5465" max="5465" width="10" style="3"/>
    <col min="5466" max="5466" width="21.7109375" style="3" customWidth="1"/>
    <col min="5467" max="5680" width="10" style="3"/>
    <col min="5681" max="5681" width="13.140625" style="3" customWidth="1"/>
    <col min="5682" max="5682" width="2.28515625" style="3" customWidth="1"/>
    <col min="5683" max="5684" width="10.85546875" style="3" bestFit="1" customWidth="1"/>
    <col min="5685" max="5685" width="10.85546875" style="3" customWidth="1"/>
    <col min="5686" max="5686" width="3" style="3" customWidth="1"/>
    <col min="5687" max="5689" width="9.85546875" style="3" customWidth="1"/>
    <col min="5690" max="5690" width="3" style="3" customWidth="1"/>
    <col min="5691" max="5692" width="10.85546875" style="3" bestFit="1" customWidth="1"/>
    <col min="5693" max="5693" width="11" style="3" customWidth="1"/>
    <col min="5694" max="5694" width="3" style="3" customWidth="1"/>
    <col min="5695" max="5697" width="9.85546875" style="3" customWidth="1"/>
    <col min="5698" max="5698" width="3" style="3" customWidth="1"/>
    <col min="5699" max="5701" width="9.85546875" style="3" customWidth="1"/>
    <col min="5702" max="5702" width="3" style="3" customWidth="1"/>
    <col min="5703" max="5705" width="9.85546875" style="3" customWidth="1"/>
    <col min="5706" max="5706" width="3" style="3" customWidth="1"/>
    <col min="5707" max="5709" width="9.85546875" style="3" customWidth="1"/>
    <col min="5710" max="5710" width="3" style="3" customWidth="1"/>
    <col min="5711" max="5713" width="10.5703125" style="3" customWidth="1"/>
    <col min="5714" max="5714" width="3" style="3" customWidth="1"/>
    <col min="5715" max="5715" width="21.85546875" style="3" customWidth="1"/>
    <col min="5716" max="5716" width="12.7109375" style="3" customWidth="1"/>
    <col min="5717" max="5717" width="11.5703125" style="3" bestFit="1" customWidth="1"/>
    <col min="5718" max="5718" width="50.42578125" style="3" bestFit="1" customWidth="1"/>
    <col min="5719" max="5720" width="12.85546875" style="3" bestFit="1" customWidth="1"/>
    <col min="5721" max="5721" width="10" style="3"/>
    <col min="5722" max="5722" width="21.7109375" style="3" customWidth="1"/>
    <col min="5723" max="5936" width="10" style="3"/>
    <col min="5937" max="5937" width="13.140625" style="3" customWidth="1"/>
    <col min="5938" max="5938" width="2.28515625" style="3" customWidth="1"/>
    <col min="5939" max="5940" width="10.85546875" style="3" bestFit="1" customWidth="1"/>
    <col min="5941" max="5941" width="10.85546875" style="3" customWidth="1"/>
    <col min="5942" max="5942" width="3" style="3" customWidth="1"/>
    <col min="5943" max="5945" width="9.85546875" style="3" customWidth="1"/>
    <col min="5946" max="5946" width="3" style="3" customWidth="1"/>
    <col min="5947" max="5948" width="10.85546875" style="3" bestFit="1" customWidth="1"/>
    <col min="5949" max="5949" width="11" style="3" customWidth="1"/>
    <col min="5950" max="5950" width="3" style="3" customWidth="1"/>
    <col min="5951" max="5953" width="9.85546875" style="3" customWidth="1"/>
    <col min="5954" max="5954" width="3" style="3" customWidth="1"/>
    <col min="5955" max="5957" width="9.85546875" style="3" customWidth="1"/>
    <col min="5958" max="5958" width="3" style="3" customWidth="1"/>
    <col min="5959" max="5961" width="9.85546875" style="3" customWidth="1"/>
    <col min="5962" max="5962" width="3" style="3" customWidth="1"/>
    <col min="5963" max="5965" width="9.85546875" style="3" customWidth="1"/>
    <col min="5966" max="5966" width="3" style="3" customWidth="1"/>
    <col min="5967" max="5969" width="10.5703125" style="3" customWidth="1"/>
    <col min="5970" max="5970" width="3" style="3" customWidth="1"/>
    <col min="5971" max="5971" width="21.85546875" style="3" customWidth="1"/>
    <col min="5972" max="5972" width="12.7109375" style="3" customWidth="1"/>
    <col min="5973" max="5973" width="11.5703125" style="3" bestFit="1" customWidth="1"/>
    <col min="5974" max="5974" width="50.42578125" style="3" bestFit="1" customWidth="1"/>
    <col min="5975" max="5976" width="12.85546875" style="3" bestFit="1" customWidth="1"/>
    <col min="5977" max="5977" width="10" style="3"/>
    <col min="5978" max="5978" width="21.7109375" style="3" customWidth="1"/>
    <col min="5979" max="6192" width="10" style="3"/>
    <col min="6193" max="6193" width="13.140625" style="3" customWidth="1"/>
    <col min="6194" max="6194" width="2.28515625" style="3" customWidth="1"/>
    <col min="6195" max="6196" width="10.85546875" style="3" bestFit="1" customWidth="1"/>
    <col min="6197" max="6197" width="10.85546875" style="3" customWidth="1"/>
    <col min="6198" max="6198" width="3" style="3" customWidth="1"/>
    <col min="6199" max="6201" width="9.85546875" style="3" customWidth="1"/>
    <col min="6202" max="6202" width="3" style="3" customWidth="1"/>
    <col min="6203" max="6204" width="10.85546875" style="3" bestFit="1" customWidth="1"/>
    <col min="6205" max="6205" width="11" style="3" customWidth="1"/>
    <col min="6206" max="6206" width="3" style="3" customWidth="1"/>
    <col min="6207" max="6209" width="9.85546875" style="3" customWidth="1"/>
    <col min="6210" max="6210" width="3" style="3" customWidth="1"/>
    <col min="6211" max="6213" width="9.85546875" style="3" customWidth="1"/>
    <col min="6214" max="6214" width="3" style="3" customWidth="1"/>
    <col min="6215" max="6217" width="9.85546875" style="3" customWidth="1"/>
    <col min="6218" max="6218" width="3" style="3" customWidth="1"/>
    <col min="6219" max="6221" width="9.85546875" style="3" customWidth="1"/>
    <col min="6222" max="6222" width="3" style="3" customWidth="1"/>
    <col min="6223" max="6225" width="10.5703125" style="3" customWidth="1"/>
    <col min="6226" max="6226" width="3" style="3" customWidth="1"/>
    <col min="6227" max="6227" width="21.85546875" style="3" customWidth="1"/>
    <col min="6228" max="6228" width="12.7109375" style="3" customWidth="1"/>
    <col min="6229" max="6229" width="11.5703125" style="3" bestFit="1" customWidth="1"/>
    <col min="6230" max="6230" width="50.42578125" style="3" bestFit="1" customWidth="1"/>
    <col min="6231" max="6232" width="12.85546875" style="3" bestFit="1" customWidth="1"/>
    <col min="6233" max="6233" width="10" style="3"/>
    <col min="6234" max="6234" width="21.7109375" style="3" customWidth="1"/>
    <col min="6235" max="6448" width="10" style="3"/>
    <col min="6449" max="6449" width="13.140625" style="3" customWidth="1"/>
    <col min="6450" max="6450" width="2.28515625" style="3" customWidth="1"/>
    <col min="6451" max="6452" width="10.85546875" style="3" bestFit="1" customWidth="1"/>
    <col min="6453" max="6453" width="10.85546875" style="3" customWidth="1"/>
    <col min="6454" max="6454" width="3" style="3" customWidth="1"/>
    <col min="6455" max="6457" width="9.85546875" style="3" customWidth="1"/>
    <col min="6458" max="6458" width="3" style="3" customWidth="1"/>
    <col min="6459" max="6460" width="10.85546875" style="3" bestFit="1" customWidth="1"/>
    <col min="6461" max="6461" width="11" style="3" customWidth="1"/>
    <col min="6462" max="6462" width="3" style="3" customWidth="1"/>
    <col min="6463" max="6465" width="9.85546875" style="3" customWidth="1"/>
    <col min="6466" max="6466" width="3" style="3" customWidth="1"/>
    <col min="6467" max="6469" width="9.85546875" style="3" customWidth="1"/>
    <col min="6470" max="6470" width="3" style="3" customWidth="1"/>
    <col min="6471" max="6473" width="9.85546875" style="3" customWidth="1"/>
    <col min="6474" max="6474" width="3" style="3" customWidth="1"/>
    <col min="6475" max="6477" width="9.85546875" style="3" customWidth="1"/>
    <col min="6478" max="6478" width="3" style="3" customWidth="1"/>
    <col min="6479" max="6481" width="10.5703125" style="3" customWidth="1"/>
    <col min="6482" max="6482" width="3" style="3" customWidth="1"/>
    <col min="6483" max="6483" width="21.85546875" style="3" customWidth="1"/>
    <col min="6484" max="6484" width="12.7109375" style="3" customWidth="1"/>
    <col min="6485" max="6485" width="11.5703125" style="3" bestFit="1" customWidth="1"/>
    <col min="6486" max="6486" width="50.42578125" style="3" bestFit="1" customWidth="1"/>
    <col min="6487" max="6488" width="12.85546875" style="3" bestFit="1" customWidth="1"/>
    <col min="6489" max="6489" width="10" style="3"/>
    <col min="6490" max="6490" width="21.7109375" style="3" customWidth="1"/>
    <col min="6491" max="6704" width="10" style="3"/>
    <col min="6705" max="6705" width="13.140625" style="3" customWidth="1"/>
    <col min="6706" max="6706" width="2.28515625" style="3" customWidth="1"/>
    <col min="6707" max="6708" width="10.85546875" style="3" bestFit="1" customWidth="1"/>
    <col min="6709" max="6709" width="10.85546875" style="3" customWidth="1"/>
    <col min="6710" max="6710" width="3" style="3" customWidth="1"/>
    <col min="6711" max="6713" width="9.85546875" style="3" customWidth="1"/>
    <col min="6714" max="6714" width="3" style="3" customWidth="1"/>
    <col min="6715" max="6716" width="10.85546875" style="3" bestFit="1" customWidth="1"/>
    <col min="6717" max="6717" width="11" style="3" customWidth="1"/>
    <col min="6718" max="6718" width="3" style="3" customWidth="1"/>
    <col min="6719" max="6721" width="9.85546875" style="3" customWidth="1"/>
    <col min="6722" max="6722" width="3" style="3" customWidth="1"/>
    <col min="6723" max="6725" width="9.85546875" style="3" customWidth="1"/>
    <col min="6726" max="6726" width="3" style="3" customWidth="1"/>
    <col min="6727" max="6729" width="9.85546875" style="3" customWidth="1"/>
    <col min="6730" max="6730" width="3" style="3" customWidth="1"/>
    <col min="6731" max="6733" width="9.85546875" style="3" customWidth="1"/>
    <col min="6734" max="6734" width="3" style="3" customWidth="1"/>
    <col min="6735" max="6737" width="10.5703125" style="3" customWidth="1"/>
    <col min="6738" max="6738" width="3" style="3" customWidth="1"/>
    <col min="6739" max="6739" width="21.85546875" style="3" customWidth="1"/>
    <col min="6740" max="6740" width="12.7109375" style="3" customWidth="1"/>
    <col min="6741" max="6741" width="11.5703125" style="3" bestFit="1" customWidth="1"/>
    <col min="6742" max="6742" width="50.42578125" style="3" bestFit="1" customWidth="1"/>
    <col min="6743" max="6744" width="12.85546875" style="3" bestFit="1" customWidth="1"/>
    <col min="6745" max="6745" width="10" style="3"/>
    <col min="6746" max="6746" width="21.7109375" style="3" customWidth="1"/>
    <col min="6747" max="6960" width="10" style="3"/>
    <col min="6961" max="6961" width="13.140625" style="3" customWidth="1"/>
    <col min="6962" max="6962" width="2.28515625" style="3" customWidth="1"/>
    <col min="6963" max="6964" width="10.85546875" style="3" bestFit="1" customWidth="1"/>
    <col min="6965" max="6965" width="10.85546875" style="3" customWidth="1"/>
    <col min="6966" max="6966" width="3" style="3" customWidth="1"/>
    <col min="6967" max="6969" width="9.85546875" style="3" customWidth="1"/>
    <col min="6970" max="6970" width="3" style="3" customWidth="1"/>
    <col min="6971" max="6972" width="10.85546875" style="3" bestFit="1" customWidth="1"/>
    <col min="6973" max="6973" width="11" style="3" customWidth="1"/>
    <col min="6974" max="6974" width="3" style="3" customWidth="1"/>
    <col min="6975" max="6977" width="9.85546875" style="3" customWidth="1"/>
    <col min="6978" max="6978" width="3" style="3" customWidth="1"/>
    <col min="6979" max="6981" width="9.85546875" style="3" customWidth="1"/>
    <col min="6982" max="6982" width="3" style="3" customWidth="1"/>
    <col min="6983" max="6985" width="9.85546875" style="3" customWidth="1"/>
    <col min="6986" max="6986" width="3" style="3" customWidth="1"/>
    <col min="6987" max="6989" width="9.85546875" style="3" customWidth="1"/>
    <col min="6990" max="6990" width="3" style="3" customWidth="1"/>
    <col min="6991" max="6993" width="10.5703125" style="3" customWidth="1"/>
    <col min="6994" max="6994" width="3" style="3" customWidth="1"/>
    <col min="6995" max="6995" width="21.85546875" style="3" customWidth="1"/>
    <col min="6996" max="6996" width="12.7109375" style="3" customWidth="1"/>
    <col min="6997" max="6997" width="11.5703125" style="3" bestFit="1" customWidth="1"/>
    <col min="6998" max="6998" width="50.42578125" style="3" bestFit="1" customWidth="1"/>
    <col min="6999" max="7000" width="12.85546875" style="3" bestFit="1" customWidth="1"/>
    <col min="7001" max="7001" width="10" style="3"/>
    <col min="7002" max="7002" width="21.7109375" style="3" customWidth="1"/>
    <col min="7003" max="7216" width="10" style="3"/>
    <col min="7217" max="7217" width="13.140625" style="3" customWidth="1"/>
    <col min="7218" max="7218" width="2.28515625" style="3" customWidth="1"/>
    <col min="7219" max="7220" width="10.85546875" style="3" bestFit="1" customWidth="1"/>
    <col min="7221" max="7221" width="10.85546875" style="3" customWidth="1"/>
    <col min="7222" max="7222" width="3" style="3" customWidth="1"/>
    <col min="7223" max="7225" width="9.85546875" style="3" customWidth="1"/>
    <col min="7226" max="7226" width="3" style="3" customWidth="1"/>
    <col min="7227" max="7228" width="10.85546875" style="3" bestFit="1" customWidth="1"/>
    <col min="7229" max="7229" width="11" style="3" customWidth="1"/>
    <col min="7230" max="7230" width="3" style="3" customWidth="1"/>
    <col min="7231" max="7233" width="9.85546875" style="3" customWidth="1"/>
    <col min="7234" max="7234" width="3" style="3" customWidth="1"/>
    <col min="7235" max="7237" width="9.85546875" style="3" customWidth="1"/>
    <col min="7238" max="7238" width="3" style="3" customWidth="1"/>
    <col min="7239" max="7241" width="9.85546875" style="3" customWidth="1"/>
    <col min="7242" max="7242" width="3" style="3" customWidth="1"/>
    <col min="7243" max="7245" width="9.85546875" style="3" customWidth="1"/>
    <col min="7246" max="7246" width="3" style="3" customWidth="1"/>
    <col min="7247" max="7249" width="10.5703125" style="3" customWidth="1"/>
    <col min="7250" max="7250" width="3" style="3" customWidth="1"/>
    <col min="7251" max="7251" width="21.85546875" style="3" customWidth="1"/>
    <col min="7252" max="7252" width="12.7109375" style="3" customWidth="1"/>
    <col min="7253" max="7253" width="11.5703125" style="3" bestFit="1" customWidth="1"/>
    <col min="7254" max="7254" width="50.42578125" style="3" bestFit="1" customWidth="1"/>
    <col min="7255" max="7256" width="12.85546875" style="3" bestFit="1" customWidth="1"/>
    <col min="7257" max="7257" width="10" style="3"/>
    <col min="7258" max="7258" width="21.7109375" style="3" customWidth="1"/>
    <col min="7259" max="7472" width="10" style="3"/>
    <col min="7473" max="7473" width="13.140625" style="3" customWidth="1"/>
    <col min="7474" max="7474" width="2.28515625" style="3" customWidth="1"/>
    <col min="7475" max="7476" width="10.85546875" style="3" bestFit="1" customWidth="1"/>
    <col min="7477" max="7477" width="10.85546875" style="3" customWidth="1"/>
    <col min="7478" max="7478" width="3" style="3" customWidth="1"/>
    <col min="7479" max="7481" width="9.85546875" style="3" customWidth="1"/>
    <col min="7482" max="7482" width="3" style="3" customWidth="1"/>
    <col min="7483" max="7484" width="10.85546875" style="3" bestFit="1" customWidth="1"/>
    <col min="7485" max="7485" width="11" style="3" customWidth="1"/>
    <col min="7486" max="7486" width="3" style="3" customWidth="1"/>
    <col min="7487" max="7489" width="9.85546875" style="3" customWidth="1"/>
    <col min="7490" max="7490" width="3" style="3" customWidth="1"/>
    <col min="7491" max="7493" width="9.85546875" style="3" customWidth="1"/>
    <col min="7494" max="7494" width="3" style="3" customWidth="1"/>
    <col min="7495" max="7497" width="9.85546875" style="3" customWidth="1"/>
    <col min="7498" max="7498" width="3" style="3" customWidth="1"/>
    <col min="7499" max="7501" width="9.85546875" style="3" customWidth="1"/>
    <col min="7502" max="7502" width="3" style="3" customWidth="1"/>
    <col min="7503" max="7505" width="10.5703125" style="3" customWidth="1"/>
    <col min="7506" max="7506" width="3" style="3" customWidth="1"/>
    <col min="7507" max="7507" width="21.85546875" style="3" customWidth="1"/>
    <col min="7508" max="7508" width="12.7109375" style="3" customWidth="1"/>
    <col min="7509" max="7509" width="11.5703125" style="3" bestFit="1" customWidth="1"/>
    <col min="7510" max="7510" width="50.42578125" style="3" bestFit="1" customWidth="1"/>
    <col min="7511" max="7512" width="12.85546875" style="3" bestFit="1" customWidth="1"/>
    <col min="7513" max="7513" width="10" style="3"/>
    <col min="7514" max="7514" width="21.7109375" style="3" customWidth="1"/>
    <col min="7515" max="7728" width="10" style="3"/>
    <col min="7729" max="7729" width="13.140625" style="3" customWidth="1"/>
    <col min="7730" max="7730" width="2.28515625" style="3" customWidth="1"/>
    <col min="7731" max="7732" width="10.85546875" style="3" bestFit="1" customWidth="1"/>
    <col min="7733" max="7733" width="10.85546875" style="3" customWidth="1"/>
    <col min="7734" max="7734" width="3" style="3" customWidth="1"/>
    <col min="7735" max="7737" width="9.85546875" style="3" customWidth="1"/>
    <col min="7738" max="7738" width="3" style="3" customWidth="1"/>
    <col min="7739" max="7740" width="10.85546875" style="3" bestFit="1" customWidth="1"/>
    <col min="7741" max="7741" width="11" style="3" customWidth="1"/>
    <col min="7742" max="7742" width="3" style="3" customWidth="1"/>
    <col min="7743" max="7745" width="9.85546875" style="3" customWidth="1"/>
    <col min="7746" max="7746" width="3" style="3" customWidth="1"/>
    <col min="7747" max="7749" width="9.85546875" style="3" customWidth="1"/>
    <col min="7750" max="7750" width="3" style="3" customWidth="1"/>
    <col min="7751" max="7753" width="9.85546875" style="3" customWidth="1"/>
    <col min="7754" max="7754" width="3" style="3" customWidth="1"/>
    <col min="7755" max="7757" width="9.85546875" style="3" customWidth="1"/>
    <col min="7758" max="7758" width="3" style="3" customWidth="1"/>
    <col min="7759" max="7761" width="10.5703125" style="3" customWidth="1"/>
    <col min="7762" max="7762" width="3" style="3" customWidth="1"/>
    <col min="7763" max="7763" width="21.85546875" style="3" customWidth="1"/>
    <col min="7764" max="7764" width="12.7109375" style="3" customWidth="1"/>
    <col min="7765" max="7765" width="11.5703125" style="3" bestFit="1" customWidth="1"/>
    <col min="7766" max="7766" width="50.42578125" style="3" bestFit="1" customWidth="1"/>
    <col min="7767" max="7768" width="12.85546875" style="3" bestFit="1" customWidth="1"/>
    <col min="7769" max="7769" width="10" style="3"/>
    <col min="7770" max="7770" width="21.7109375" style="3" customWidth="1"/>
    <col min="7771" max="7984" width="10" style="3"/>
    <col min="7985" max="7985" width="13.140625" style="3" customWidth="1"/>
    <col min="7986" max="7986" width="2.28515625" style="3" customWidth="1"/>
    <col min="7987" max="7988" width="10.85546875" style="3" bestFit="1" customWidth="1"/>
    <col min="7989" max="7989" width="10.85546875" style="3" customWidth="1"/>
    <col min="7990" max="7990" width="3" style="3" customWidth="1"/>
    <col min="7991" max="7993" width="9.85546875" style="3" customWidth="1"/>
    <col min="7994" max="7994" width="3" style="3" customWidth="1"/>
    <col min="7995" max="7996" width="10.85546875" style="3" bestFit="1" customWidth="1"/>
    <col min="7997" max="7997" width="11" style="3" customWidth="1"/>
    <col min="7998" max="7998" width="3" style="3" customWidth="1"/>
    <col min="7999" max="8001" width="9.85546875" style="3" customWidth="1"/>
    <col min="8002" max="8002" width="3" style="3" customWidth="1"/>
    <col min="8003" max="8005" width="9.85546875" style="3" customWidth="1"/>
    <col min="8006" max="8006" width="3" style="3" customWidth="1"/>
    <col min="8007" max="8009" width="9.85546875" style="3" customWidth="1"/>
    <col min="8010" max="8010" width="3" style="3" customWidth="1"/>
    <col min="8011" max="8013" width="9.85546875" style="3" customWidth="1"/>
    <col min="8014" max="8014" width="3" style="3" customWidth="1"/>
    <col min="8015" max="8017" width="10.5703125" style="3" customWidth="1"/>
    <col min="8018" max="8018" width="3" style="3" customWidth="1"/>
    <col min="8019" max="8019" width="21.85546875" style="3" customWidth="1"/>
    <col min="8020" max="8020" width="12.7109375" style="3" customWidth="1"/>
    <col min="8021" max="8021" width="11.5703125" style="3" bestFit="1" customWidth="1"/>
    <col min="8022" max="8022" width="50.42578125" style="3" bestFit="1" customWidth="1"/>
    <col min="8023" max="8024" width="12.85546875" style="3" bestFit="1" customWidth="1"/>
    <col min="8025" max="8025" width="10" style="3"/>
    <col min="8026" max="8026" width="21.7109375" style="3" customWidth="1"/>
    <col min="8027" max="8240" width="10" style="3"/>
    <col min="8241" max="8241" width="13.140625" style="3" customWidth="1"/>
    <col min="8242" max="8242" width="2.28515625" style="3" customWidth="1"/>
    <col min="8243" max="8244" width="10.85546875" style="3" bestFit="1" customWidth="1"/>
    <col min="8245" max="8245" width="10.85546875" style="3" customWidth="1"/>
    <col min="8246" max="8246" width="3" style="3" customWidth="1"/>
    <col min="8247" max="8249" width="9.85546875" style="3" customWidth="1"/>
    <col min="8250" max="8250" width="3" style="3" customWidth="1"/>
    <col min="8251" max="8252" width="10.85546875" style="3" bestFit="1" customWidth="1"/>
    <col min="8253" max="8253" width="11" style="3" customWidth="1"/>
    <col min="8254" max="8254" width="3" style="3" customWidth="1"/>
    <col min="8255" max="8257" width="9.85546875" style="3" customWidth="1"/>
    <col min="8258" max="8258" width="3" style="3" customWidth="1"/>
    <col min="8259" max="8261" width="9.85546875" style="3" customWidth="1"/>
    <col min="8262" max="8262" width="3" style="3" customWidth="1"/>
    <col min="8263" max="8265" width="9.85546875" style="3" customWidth="1"/>
    <col min="8266" max="8266" width="3" style="3" customWidth="1"/>
    <col min="8267" max="8269" width="9.85546875" style="3" customWidth="1"/>
    <col min="8270" max="8270" width="3" style="3" customWidth="1"/>
    <col min="8271" max="8273" width="10.5703125" style="3" customWidth="1"/>
    <col min="8274" max="8274" width="3" style="3" customWidth="1"/>
    <col min="8275" max="8275" width="21.85546875" style="3" customWidth="1"/>
    <col min="8276" max="8276" width="12.7109375" style="3" customWidth="1"/>
    <col min="8277" max="8277" width="11.5703125" style="3" bestFit="1" customWidth="1"/>
    <col min="8278" max="8278" width="50.42578125" style="3" bestFit="1" customWidth="1"/>
    <col min="8279" max="8280" width="12.85546875" style="3" bestFit="1" customWidth="1"/>
    <col min="8281" max="8281" width="10" style="3"/>
    <col min="8282" max="8282" width="21.7109375" style="3" customWidth="1"/>
    <col min="8283" max="8496" width="10" style="3"/>
    <col min="8497" max="8497" width="13.140625" style="3" customWidth="1"/>
    <col min="8498" max="8498" width="2.28515625" style="3" customWidth="1"/>
    <col min="8499" max="8500" width="10.85546875" style="3" bestFit="1" customWidth="1"/>
    <col min="8501" max="8501" width="10.85546875" style="3" customWidth="1"/>
    <col min="8502" max="8502" width="3" style="3" customWidth="1"/>
    <col min="8503" max="8505" width="9.85546875" style="3" customWidth="1"/>
    <col min="8506" max="8506" width="3" style="3" customWidth="1"/>
    <col min="8507" max="8508" width="10.85546875" style="3" bestFit="1" customWidth="1"/>
    <col min="8509" max="8509" width="11" style="3" customWidth="1"/>
    <col min="8510" max="8510" width="3" style="3" customWidth="1"/>
    <col min="8511" max="8513" width="9.85546875" style="3" customWidth="1"/>
    <col min="8514" max="8514" width="3" style="3" customWidth="1"/>
    <col min="8515" max="8517" width="9.85546875" style="3" customWidth="1"/>
    <col min="8518" max="8518" width="3" style="3" customWidth="1"/>
    <col min="8519" max="8521" width="9.85546875" style="3" customWidth="1"/>
    <col min="8522" max="8522" width="3" style="3" customWidth="1"/>
    <col min="8523" max="8525" width="9.85546875" style="3" customWidth="1"/>
    <col min="8526" max="8526" width="3" style="3" customWidth="1"/>
    <col min="8527" max="8529" width="10.5703125" style="3" customWidth="1"/>
    <col min="8530" max="8530" width="3" style="3" customWidth="1"/>
    <col min="8531" max="8531" width="21.85546875" style="3" customWidth="1"/>
    <col min="8532" max="8532" width="12.7109375" style="3" customWidth="1"/>
    <col min="8533" max="8533" width="11.5703125" style="3" bestFit="1" customWidth="1"/>
    <col min="8534" max="8534" width="50.42578125" style="3" bestFit="1" customWidth="1"/>
    <col min="8535" max="8536" width="12.85546875" style="3" bestFit="1" customWidth="1"/>
    <col min="8537" max="8537" width="10" style="3"/>
    <col min="8538" max="8538" width="21.7109375" style="3" customWidth="1"/>
    <col min="8539" max="8752" width="10" style="3"/>
    <col min="8753" max="8753" width="13.140625" style="3" customWidth="1"/>
    <col min="8754" max="8754" width="2.28515625" style="3" customWidth="1"/>
    <col min="8755" max="8756" width="10.85546875" style="3" bestFit="1" customWidth="1"/>
    <col min="8757" max="8757" width="10.85546875" style="3" customWidth="1"/>
    <col min="8758" max="8758" width="3" style="3" customWidth="1"/>
    <col min="8759" max="8761" width="9.85546875" style="3" customWidth="1"/>
    <col min="8762" max="8762" width="3" style="3" customWidth="1"/>
    <col min="8763" max="8764" width="10.85546875" style="3" bestFit="1" customWidth="1"/>
    <col min="8765" max="8765" width="11" style="3" customWidth="1"/>
    <col min="8766" max="8766" width="3" style="3" customWidth="1"/>
    <col min="8767" max="8769" width="9.85546875" style="3" customWidth="1"/>
    <col min="8770" max="8770" width="3" style="3" customWidth="1"/>
    <col min="8771" max="8773" width="9.85546875" style="3" customWidth="1"/>
    <col min="8774" max="8774" width="3" style="3" customWidth="1"/>
    <col min="8775" max="8777" width="9.85546875" style="3" customWidth="1"/>
    <col min="8778" max="8778" width="3" style="3" customWidth="1"/>
    <col min="8779" max="8781" width="9.85546875" style="3" customWidth="1"/>
    <col min="8782" max="8782" width="3" style="3" customWidth="1"/>
    <col min="8783" max="8785" width="10.5703125" style="3" customWidth="1"/>
    <col min="8786" max="8786" width="3" style="3" customWidth="1"/>
    <col min="8787" max="8787" width="21.85546875" style="3" customWidth="1"/>
    <col min="8788" max="8788" width="12.7109375" style="3" customWidth="1"/>
    <col min="8789" max="8789" width="11.5703125" style="3" bestFit="1" customWidth="1"/>
    <col min="8790" max="8790" width="50.42578125" style="3" bestFit="1" customWidth="1"/>
    <col min="8791" max="8792" width="12.85546875" style="3" bestFit="1" customWidth="1"/>
    <col min="8793" max="8793" width="10" style="3"/>
    <col min="8794" max="8794" width="21.7109375" style="3" customWidth="1"/>
    <col min="8795" max="9008" width="10" style="3"/>
    <col min="9009" max="9009" width="13.140625" style="3" customWidth="1"/>
    <col min="9010" max="9010" width="2.28515625" style="3" customWidth="1"/>
    <col min="9011" max="9012" width="10.85546875" style="3" bestFit="1" customWidth="1"/>
    <col min="9013" max="9013" width="10.85546875" style="3" customWidth="1"/>
    <col min="9014" max="9014" width="3" style="3" customWidth="1"/>
    <col min="9015" max="9017" width="9.85546875" style="3" customWidth="1"/>
    <col min="9018" max="9018" width="3" style="3" customWidth="1"/>
    <col min="9019" max="9020" width="10.85546875" style="3" bestFit="1" customWidth="1"/>
    <col min="9021" max="9021" width="11" style="3" customWidth="1"/>
    <col min="9022" max="9022" width="3" style="3" customWidth="1"/>
    <col min="9023" max="9025" width="9.85546875" style="3" customWidth="1"/>
    <col min="9026" max="9026" width="3" style="3" customWidth="1"/>
    <col min="9027" max="9029" width="9.85546875" style="3" customWidth="1"/>
    <col min="9030" max="9030" width="3" style="3" customWidth="1"/>
    <col min="9031" max="9033" width="9.85546875" style="3" customWidth="1"/>
    <col min="9034" max="9034" width="3" style="3" customWidth="1"/>
    <col min="9035" max="9037" width="9.85546875" style="3" customWidth="1"/>
    <col min="9038" max="9038" width="3" style="3" customWidth="1"/>
    <col min="9039" max="9041" width="10.5703125" style="3" customWidth="1"/>
    <col min="9042" max="9042" width="3" style="3" customWidth="1"/>
    <col min="9043" max="9043" width="21.85546875" style="3" customWidth="1"/>
    <col min="9044" max="9044" width="12.7109375" style="3" customWidth="1"/>
    <col min="9045" max="9045" width="11.5703125" style="3" bestFit="1" customWidth="1"/>
    <col min="9046" max="9046" width="50.42578125" style="3" bestFit="1" customWidth="1"/>
    <col min="9047" max="9048" width="12.85546875" style="3" bestFit="1" customWidth="1"/>
    <col min="9049" max="9049" width="10" style="3"/>
    <col min="9050" max="9050" width="21.7109375" style="3" customWidth="1"/>
    <col min="9051" max="9264" width="10" style="3"/>
    <col min="9265" max="9265" width="13.140625" style="3" customWidth="1"/>
    <col min="9266" max="9266" width="2.28515625" style="3" customWidth="1"/>
    <col min="9267" max="9268" width="10.85546875" style="3" bestFit="1" customWidth="1"/>
    <col min="9269" max="9269" width="10.85546875" style="3" customWidth="1"/>
    <col min="9270" max="9270" width="3" style="3" customWidth="1"/>
    <col min="9271" max="9273" width="9.85546875" style="3" customWidth="1"/>
    <col min="9274" max="9274" width="3" style="3" customWidth="1"/>
    <col min="9275" max="9276" width="10.85546875" style="3" bestFit="1" customWidth="1"/>
    <col min="9277" max="9277" width="11" style="3" customWidth="1"/>
    <col min="9278" max="9278" width="3" style="3" customWidth="1"/>
    <col min="9279" max="9281" width="9.85546875" style="3" customWidth="1"/>
    <col min="9282" max="9282" width="3" style="3" customWidth="1"/>
    <col min="9283" max="9285" width="9.85546875" style="3" customWidth="1"/>
    <col min="9286" max="9286" width="3" style="3" customWidth="1"/>
    <col min="9287" max="9289" width="9.85546875" style="3" customWidth="1"/>
    <col min="9290" max="9290" width="3" style="3" customWidth="1"/>
    <col min="9291" max="9293" width="9.85546875" style="3" customWidth="1"/>
    <col min="9294" max="9294" width="3" style="3" customWidth="1"/>
    <col min="9295" max="9297" width="10.5703125" style="3" customWidth="1"/>
    <col min="9298" max="9298" width="3" style="3" customWidth="1"/>
    <col min="9299" max="9299" width="21.85546875" style="3" customWidth="1"/>
    <col min="9300" max="9300" width="12.7109375" style="3" customWidth="1"/>
    <col min="9301" max="9301" width="11.5703125" style="3" bestFit="1" customWidth="1"/>
    <col min="9302" max="9302" width="50.42578125" style="3" bestFit="1" customWidth="1"/>
    <col min="9303" max="9304" width="12.85546875" style="3" bestFit="1" customWidth="1"/>
    <col min="9305" max="9305" width="10" style="3"/>
    <col min="9306" max="9306" width="21.7109375" style="3" customWidth="1"/>
    <col min="9307" max="9520" width="10" style="3"/>
    <col min="9521" max="9521" width="13.140625" style="3" customWidth="1"/>
    <col min="9522" max="9522" width="2.28515625" style="3" customWidth="1"/>
    <col min="9523" max="9524" width="10.85546875" style="3" bestFit="1" customWidth="1"/>
    <col min="9525" max="9525" width="10.85546875" style="3" customWidth="1"/>
    <col min="9526" max="9526" width="3" style="3" customWidth="1"/>
    <col min="9527" max="9529" width="9.85546875" style="3" customWidth="1"/>
    <col min="9530" max="9530" width="3" style="3" customWidth="1"/>
    <col min="9531" max="9532" width="10.85546875" style="3" bestFit="1" customWidth="1"/>
    <col min="9533" max="9533" width="11" style="3" customWidth="1"/>
    <col min="9534" max="9534" width="3" style="3" customWidth="1"/>
    <col min="9535" max="9537" width="9.85546875" style="3" customWidth="1"/>
    <col min="9538" max="9538" width="3" style="3" customWidth="1"/>
    <col min="9539" max="9541" width="9.85546875" style="3" customWidth="1"/>
    <col min="9542" max="9542" width="3" style="3" customWidth="1"/>
    <col min="9543" max="9545" width="9.85546875" style="3" customWidth="1"/>
    <col min="9546" max="9546" width="3" style="3" customWidth="1"/>
    <col min="9547" max="9549" width="9.85546875" style="3" customWidth="1"/>
    <col min="9550" max="9550" width="3" style="3" customWidth="1"/>
    <col min="9551" max="9553" width="10.5703125" style="3" customWidth="1"/>
    <col min="9554" max="9554" width="3" style="3" customWidth="1"/>
    <col min="9555" max="9555" width="21.85546875" style="3" customWidth="1"/>
    <col min="9556" max="9556" width="12.7109375" style="3" customWidth="1"/>
    <col min="9557" max="9557" width="11.5703125" style="3" bestFit="1" customWidth="1"/>
    <col min="9558" max="9558" width="50.42578125" style="3" bestFit="1" customWidth="1"/>
    <col min="9559" max="9560" width="12.85546875" style="3" bestFit="1" customWidth="1"/>
    <col min="9561" max="9561" width="10" style="3"/>
    <col min="9562" max="9562" width="21.7109375" style="3" customWidth="1"/>
    <col min="9563" max="9776" width="10" style="3"/>
    <col min="9777" max="9777" width="13.140625" style="3" customWidth="1"/>
    <col min="9778" max="9778" width="2.28515625" style="3" customWidth="1"/>
    <col min="9779" max="9780" width="10.85546875" style="3" bestFit="1" customWidth="1"/>
    <col min="9781" max="9781" width="10.85546875" style="3" customWidth="1"/>
    <col min="9782" max="9782" width="3" style="3" customWidth="1"/>
    <col min="9783" max="9785" width="9.85546875" style="3" customWidth="1"/>
    <col min="9786" max="9786" width="3" style="3" customWidth="1"/>
    <col min="9787" max="9788" width="10.85546875" style="3" bestFit="1" customWidth="1"/>
    <col min="9789" max="9789" width="11" style="3" customWidth="1"/>
    <col min="9790" max="9790" width="3" style="3" customWidth="1"/>
    <col min="9791" max="9793" width="9.85546875" style="3" customWidth="1"/>
    <col min="9794" max="9794" width="3" style="3" customWidth="1"/>
    <col min="9795" max="9797" width="9.85546875" style="3" customWidth="1"/>
    <col min="9798" max="9798" width="3" style="3" customWidth="1"/>
    <col min="9799" max="9801" width="9.85546875" style="3" customWidth="1"/>
    <col min="9802" max="9802" width="3" style="3" customWidth="1"/>
    <col min="9803" max="9805" width="9.85546875" style="3" customWidth="1"/>
    <col min="9806" max="9806" width="3" style="3" customWidth="1"/>
    <col min="9807" max="9809" width="10.5703125" style="3" customWidth="1"/>
    <col min="9810" max="9810" width="3" style="3" customWidth="1"/>
    <col min="9811" max="9811" width="21.85546875" style="3" customWidth="1"/>
    <col min="9812" max="9812" width="12.7109375" style="3" customWidth="1"/>
    <col min="9813" max="9813" width="11.5703125" style="3" bestFit="1" customWidth="1"/>
    <col min="9814" max="9814" width="50.42578125" style="3" bestFit="1" customWidth="1"/>
    <col min="9815" max="9816" width="12.85546875" style="3" bestFit="1" customWidth="1"/>
    <col min="9817" max="9817" width="10" style="3"/>
    <col min="9818" max="9818" width="21.7109375" style="3" customWidth="1"/>
    <col min="9819" max="10032" width="10" style="3"/>
    <col min="10033" max="10033" width="13.140625" style="3" customWidth="1"/>
    <col min="10034" max="10034" width="2.28515625" style="3" customWidth="1"/>
    <col min="10035" max="10036" width="10.85546875" style="3" bestFit="1" customWidth="1"/>
    <col min="10037" max="10037" width="10.85546875" style="3" customWidth="1"/>
    <col min="10038" max="10038" width="3" style="3" customWidth="1"/>
    <col min="10039" max="10041" width="9.85546875" style="3" customWidth="1"/>
    <col min="10042" max="10042" width="3" style="3" customWidth="1"/>
    <col min="10043" max="10044" width="10.85546875" style="3" bestFit="1" customWidth="1"/>
    <col min="10045" max="10045" width="11" style="3" customWidth="1"/>
    <col min="10046" max="10046" width="3" style="3" customWidth="1"/>
    <col min="10047" max="10049" width="9.85546875" style="3" customWidth="1"/>
    <col min="10050" max="10050" width="3" style="3" customWidth="1"/>
    <col min="10051" max="10053" width="9.85546875" style="3" customWidth="1"/>
    <col min="10054" max="10054" width="3" style="3" customWidth="1"/>
    <col min="10055" max="10057" width="9.85546875" style="3" customWidth="1"/>
    <col min="10058" max="10058" width="3" style="3" customWidth="1"/>
    <col min="10059" max="10061" width="9.85546875" style="3" customWidth="1"/>
    <col min="10062" max="10062" width="3" style="3" customWidth="1"/>
    <col min="10063" max="10065" width="10.5703125" style="3" customWidth="1"/>
    <col min="10066" max="10066" width="3" style="3" customWidth="1"/>
    <col min="10067" max="10067" width="21.85546875" style="3" customWidth="1"/>
    <col min="10068" max="10068" width="12.7109375" style="3" customWidth="1"/>
    <col min="10069" max="10069" width="11.5703125" style="3" bestFit="1" customWidth="1"/>
    <col min="10070" max="10070" width="50.42578125" style="3" bestFit="1" customWidth="1"/>
    <col min="10071" max="10072" width="12.85546875" style="3" bestFit="1" customWidth="1"/>
    <col min="10073" max="10073" width="10" style="3"/>
    <col min="10074" max="10074" width="21.7109375" style="3" customWidth="1"/>
    <col min="10075" max="10288" width="10" style="3"/>
    <col min="10289" max="10289" width="13.140625" style="3" customWidth="1"/>
    <col min="10290" max="10290" width="2.28515625" style="3" customWidth="1"/>
    <col min="10291" max="10292" width="10.85546875" style="3" bestFit="1" customWidth="1"/>
    <col min="10293" max="10293" width="10.85546875" style="3" customWidth="1"/>
    <col min="10294" max="10294" width="3" style="3" customWidth="1"/>
    <col min="10295" max="10297" width="9.85546875" style="3" customWidth="1"/>
    <col min="10298" max="10298" width="3" style="3" customWidth="1"/>
    <col min="10299" max="10300" width="10.85546875" style="3" bestFit="1" customWidth="1"/>
    <col min="10301" max="10301" width="11" style="3" customWidth="1"/>
    <col min="10302" max="10302" width="3" style="3" customWidth="1"/>
    <col min="10303" max="10305" width="9.85546875" style="3" customWidth="1"/>
    <col min="10306" max="10306" width="3" style="3" customWidth="1"/>
    <col min="10307" max="10309" width="9.85546875" style="3" customWidth="1"/>
    <col min="10310" max="10310" width="3" style="3" customWidth="1"/>
    <col min="10311" max="10313" width="9.85546875" style="3" customWidth="1"/>
    <col min="10314" max="10314" width="3" style="3" customWidth="1"/>
    <col min="10315" max="10317" width="9.85546875" style="3" customWidth="1"/>
    <col min="10318" max="10318" width="3" style="3" customWidth="1"/>
    <col min="10319" max="10321" width="10.5703125" style="3" customWidth="1"/>
    <col min="10322" max="10322" width="3" style="3" customWidth="1"/>
    <col min="10323" max="10323" width="21.85546875" style="3" customWidth="1"/>
    <col min="10324" max="10324" width="12.7109375" style="3" customWidth="1"/>
    <col min="10325" max="10325" width="11.5703125" style="3" bestFit="1" customWidth="1"/>
    <col min="10326" max="10326" width="50.42578125" style="3" bestFit="1" customWidth="1"/>
    <col min="10327" max="10328" width="12.85546875" style="3" bestFit="1" customWidth="1"/>
    <col min="10329" max="10329" width="10" style="3"/>
    <col min="10330" max="10330" width="21.7109375" style="3" customWidth="1"/>
    <col min="10331" max="10544" width="10" style="3"/>
    <col min="10545" max="10545" width="13.140625" style="3" customWidth="1"/>
    <col min="10546" max="10546" width="2.28515625" style="3" customWidth="1"/>
    <col min="10547" max="10548" width="10.85546875" style="3" bestFit="1" customWidth="1"/>
    <col min="10549" max="10549" width="10.85546875" style="3" customWidth="1"/>
    <col min="10550" max="10550" width="3" style="3" customWidth="1"/>
    <col min="10551" max="10553" width="9.85546875" style="3" customWidth="1"/>
    <col min="10554" max="10554" width="3" style="3" customWidth="1"/>
    <col min="10555" max="10556" width="10.85546875" style="3" bestFit="1" customWidth="1"/>
    <col min="10557" max="10557" width="11" style="3" customWidth="1"/>
    <col min="10558" max="10558" width="3" style="3" customWidth="1"/>
    <col min="10559" max="10561" width="9.85546875" style="3" customWidth="1"/>
    <col min="10562" max="10562" width="3" style="3" customWidth="1"/>
    <col min="10563" max="10565" width="9.85546875" style="3" customWidth="1"/>
    <col min="10566" max="10566" width="3" style="3" customWidth="1"/>
    <col min="10567" max="10569" width="9.85546875" style="3" customWidth="1"/>
    <col min="10570" max="10570" width="3" style="3" customWidth="1"/>
    <col min="10571" max="10573" width="9.85546875" style="3" customWidth="1"/>
    <col min="10574" max="10574" width="3" style="3" customWidth="1"/>
    <col min="10575" max="10577" width="10.5703125" style="3" customWidth="1"/>
    <col min="10578" max="10578" width="3" style="3" customWidth="1"/>
    <col min="10579" max="10579" width="21.85546875" style="3" customWidth="1"/>
    <col min="10580" max="10580" width="12.7109375" style="3" customWidth="1"/>
    <col min="10581" max="10581" width="11.5703125" style="3" bestFit="1" customWidth="1"/>
    <col min="10582" max="10582" width="50.42578125" style="3" bestFit="1" customWidth="1"/>
    <col min="10583" max="10584" width="12.85546875" style="3" bestFit="1" customWidth="1"/>
    <col min="10585" max="10585" width="10" style="3"/>
    <col min="10586" max="10586" width="21.7109375" style="3" customWidth="1"/>
    <col min="10587" max="10800" width="10" style="3"/>
    <col min="10801" max="10801" width="13.140625" style="3" customWidth="1"/>
    <col min="10802" max="10802" width="2.28515625" style="3" customWidth="1"/>
    <col min="10803" max="10804" width="10.85546875" style="3" bestFit="1" customWidth="1"/>
    <col min="10805" max="10805" width="10.85546875" style="3" customWidth="1"/>
    <col min="10806" max="10806" width="3" style="3" customWidth="1"/>
    <col min="10807" max="10809" width="9.85546875" style="3" customWidth="1"/>
    <col min="10810" max="10810" width="3" style="3" customWidth="1"/>
    <col min="10811" max="10812" width="10.85546875" style="3" bestFit="1" customWidth="1"/>
    <col min="10813" max="10813" width="11" style="3" customWidth="1"/>
    <col min="10814" max="10814" width="3" style="3" customWidth="1"/>
    <col min="10815" max="10817" width="9.85546875" style="3" customWidth="1"/>
    <col min="10818" max="10818" width="3" style="3" customWidth="1"/>
    <col min="10819" max="10821" width="9.85546875" style="3" customWidth="1"/>
    <col min="10822" max="10822" width="3" style="3" customWidth="1"/>
    <col min="10823" max="10825" width="9.85546875" style="3" customWidth="1"/>
    <col min="10826" max="10826" width="3" style="3" customWidth="1"/>
    <col min="10827" max="10829" width="9.85546875" style="3" customWidth="1"/>
    <col min="10830" max="10830" width="3" style="3" customWidth="1"/>
    <col min="10831" max="10833" width="10.5703125" style="3" customWidth="1"/>
    <col min="10834" max="10834" width="3" style="3" customWidth="1"/>
    <col min="10835" max="10835" width="21.85546875" style="3" customWidth="1"/>
    <col min="10836" max="10836" width="12.7109375" style="3" customWidth="1"/>
    <col min="10837" max="10837" width="11.5703125" style="3" bestFit="1" customWidth="1"/>
    <col min="10838" max="10838" width="50.42578125" style="3" bestFit="1" customWidth="1"/>
    <col min="10839" max="10840" width="12.85546875" style="3" bestFit="1" customWidth="1"/>
    <col min="10841" max="10841" width="10" style="3"/>
    <col min="10842" max="10842" width="21.7109375" style="3" customWidth="1"/>
    <col min="10843" max="11056" width="10" style="3"/>
    <col min="11057" max="11057" width="13.140625" style="3" customWidth="1"/>
    <col min="11058" max="11058" width="2.28515625" style="3" customWidth="1"/>
    <col min="11059" max="11060" width="10.85546875" style="3" bestFit="1" customWidth="1"/>
    <col min="11061" max="11061" width="10.85546875" style="3" customWidth="1"/>
    <col min="11062" max="11062" width="3" style="3" customWidth="1"/>
    <col min="11063" max="11065" width="9.85546875" style="3" customWidth="1"/>
    <col min="11066" max="11066" width="3" style="3" customWidth="1"/>
    <col min="11067" max="11068" width="10.85546875" style="3" bestFit="1" customWidth="1"/>
    <col min="11069" max="11069" width="11" style="3" customWidth="1"/>
    <col min="11070" max="11070" width="3" style="3" customWidth="1"/>
    <col min="11071" max="11073" width="9.85546875" style="3" customWidth="1"/>
    <col min="11074" max="11074" width="3" style="3" customWidth="1"/>
    <col min="11075" max="11077" width="9.85546875" style="3" customWidth="1"/>
    <col min="11078" max="11078" width="3" style="3" customWidth="1"/>
    <col min="11079" max="11081" width="9.85546875" style="3" customWidth="1"/>
    <col min="11082" max="11082" width="3" style="3" customWidth="1"/>
    <col min="11083" max="11085" width="9.85546875" style="3" customWidth="1"/>
    <col min="11086" max="11086" width="3" style="3" customWidth="1"/>
    <col min="11087" max="11089" width="10.5703125" style="3" customWidth="1"/>
    <col min="11090" max="11090" width="3" style="3" customWidth="1"/>
    <col min="11091" max="11091" width="21.85546875" style="3" customWidth="1"/>
    <col min="11092" max="11092" width="12.7109375" style="3" customWidth="1"/>
    <col min="11093" max="11093" width="11.5703125" style="3" bestFit="1" customWidth="1"/>
    <col min="11094" max="11094" width="50.42578125" style="3" bestFit="1" customWidth="1"/>
    <col min="11095" max="11096" width="12.85546875" style="3" bestFit="1" customWidth="1"/>
    <col min="11097" max="11097" width="10" style="3"/>
    <col min="11098" max="11098" width="21.7109375" style="3" customWidth="1"/>
    <col min="11099" max="11312" width="10" style="3"/>
    <col min="11313" max="11313" width="13.140625" style="3" customWidth="1"/>
    <col min="11314" max="11314" width="2.28515625" style="3" customWidth="1"/>
    <col min="11315" max="11316" width="10.85546875" style="3" bestFit="1" customWidth="1"/>
    <col min="11317" max="11317" width="10.85546875" style="3" customWidth="1"/>
    <col min="11318" max="11318" width="3" style="3" customWidth="1"/>
    <col min="11319" max="11321" width="9.85546875" style="3" customWidth="1"/>
    <col min="11322" max="11322" width="3" style="3" customWidth="1"/>
    <col min="11323" max="11324" width="10.85546875" style="3" bestFit="1" customWidth="1"/>
    <col min="11325" max="11325" width="11" style="3" customWidth="1"/>
    <col min="11326" max="11326" width="3" style="3" customWidth="1"/>
    <col min="11327" max="11329" width="9.85546875" style="3" customWidth="1"/>
    <col min="11330" max="11330" width="3" style="3" customWidth="1"/>
    <col min="11331" max="11333" width="9.85546875" style="3" customWidth="1"/>
    <col min="11334" max="11334" width="3" style="3" customWidth="1"/>
    <col min="11335" max="11337" width="9.85546875" style="3" customWidth="1"/>
    <col min="11338" max="11338" width="3" style="3" customWidth="1"/>
    <col min="11339" max="11341" width="9.85546875" style="3" customWidth="1"/>
    <col min="11342" max="11342" width="3" style="3" customWidth="1"/>
    <col min="11343" max="11345" width="10.5703125" style="3" customWidth="1"/>
    <col min="11346" max="11346" width="3" style="3" customWidth="1"/>
    <col min="11347" max="11347" width="21.85546875" style="3" customWidth="1"/>
    <col min="11348" max="11348" width="12.7109375" style="3" customWidth="1"/>
    <col min="11349" max="11349" width="11.5703125" style="3" bestFit="1" customWidth="1"/>
    <col min="11350" max="11350" width="50.42578125" style="3" bestFit="1" customWidth="1"/>
    <col min="11351" max="11352" width="12.85546875" style="3" bestFit="1" customWidth="1"/>
    <col min="11353" max="11353" width="10" style="3"/>
    <col min="11354" max="11354" width="21.7109375" style="3" customWidth="1"/>
    <col min="11355" max="11568" width="10" style="3"/>
    <col min="11569" max="11569" width="13.140625" style="3" customWidth="1"/>
    <col min="11570" max="11570" width="2.28515625" style="3" customWidth="1"/>
    <col min="11571" max="11572" width="10.85546875" style="3" bestFit="1" customWidth="1"/>
    <col min="11573" max="11573" width="10.85546875" style="3" customWidth="1"/>
    <col min="11574" max="11574" width="3" style="3" customWidth="1"/>
    <col min="11575" max="11577" width="9.85546875" style="3" customWidth="1"/>
    <col min="11578" max="11578" width="3" style="3" customWidth="1"/>
    <col min="11579" max="11580" width="10.85546875" style="3" bestFit="1" customWidth="1"/>
    <col min="11581" max="11581" width="11" style="3" customWidth="1"/>
    <col min="11582" max="11582" width="3" style="3" customWidth="1"/>
    <col min="11583" max="11585" width="9.85546875" style="3" customWidth="1"/>
    <col min="11586" max="11586" width="3" style="3" customWidth="1"/>
    <col min="11587" max="11589" width="9.85546875" style="3" customWidth="1"/>
    <col min="11590" max="11590" width="3" style="3" customWidth="1"/>
    <col min="11591" max="11593" width="9.85546875" style="3" customWidth="1"/>
    <col min="11594" max="11594" width="3" style="3" customWidth="1"/>
    <col min="11595" max="11597" width="9.85546875" style="3" customWidth="1"/>
    <col min="11598" max="11598" width="3" style="3" customWidth="1"/>
    <col min="11599" max="11601" width="10.5703125" style="3" customWidth="1"/>
    <col min="11602" max="11602" width="3" style="3" customWidth="1"/>
    <col min="11603" max="11603" width="21.85546875" style="3" customWidth="1"/>
    <col min="11604" max="11604" width="12.7109375" style="3" customWidth="1"/>
    <col min="11605" max="11605" width="11.5703125" style="3" bestFit="1" customWidth="1"/>
    <col min="11606" max="11606" width="50.42578125" style="3" bestFit="1" customWidth="1"/>
    <col min="11607" max="11608" width="12.85546875" style="3" bestFit="1" customWidth="1"/>
    <col min="11609" max="11609" width="10" style="3"/>
    <col min="11610" max="11610" width="21.7109375" style="3" customWidth="1"/>
    <col min="11611" max="11824" width="10" style="3"/>
    <col min="11825" max="11825" width="13.140625" style="3" customWidth="1"/>
    <col min="11826" max="11826" width="2.28515625" style="3" customWidth="1"/>
    <col min="11827" max="11828" width="10.85546875" style="3" bestFit="1" customWidth="1"/>
    <col min="11829" max="11829" width="10.85546875" style="3" customWidth="1"/>
    <col min="11830" max="11830" width="3" style="3" customWidth="1"/>
    <col min="11831" max="11833" width="9.85546875" style="3" customWidth="1"/>
    <col min="11834" max="11834" width="3" style="3" customWidth="1"/>
    <col min="11835" max="11836" width="10.85546875" style="3" bestFit="1" customWidth="1"/>
    <col min="11837" max="11837" width="11" style="3" customWidth="1"/>
    <col min="11838" max="11838" width="3" style="3" customWidth="1"/>
    <col min="11839" max="11841" width="9.85546875" style="3" customWidth="1"/>
    <col min="11842" max="11842" width="3" style="3" customWidth="1"/>
    <col min="11843" max="11845" width="9.85546875" style="3" customWidth="1"/>
    <col min="11846" max="11846" width="3" style="3" customWidth="1"/>
    <col min="11847" max="11849" width="9.85546875" style="3" customWidth="1"/>
    <col min="11850" max="11850" width="3" style="3" customWidth="1"/>
    <col min="11851" max="11853" width="9.85546875" style="3" customWidth="1"/>
    <col min="11854" max="11854" width="3" style="3" customWidth="1"/>
    <col min="11855" max="11857" width="10.5703125" style="3" customWidth="1"/>
    <col min="11858" max="11858" width="3" style="3" customWidth="1"/>
    <col min="11859" max="11859" width="21.85546875" style="3" customWidth="1"/>
    <col min="11860" max="11860" width="12.7109375" style="3" customWidth="1"/>
    <col min="11861" max="11861" width="11.5703125" style="3" bestFit="1" customWidth="1"/>
    <col min="11862" max="11862" width="50.42578125" style="3" bestFit="1" customWidth="1"/>
    <col min="11863" max="11864" width="12.85546875" style="3" bestFit="1" customWidth="1"/>
    <col min="11865" max="11865" width="10" style="3"/>
    <col min="11866" max="11866" width="21.7109375" style="3" customWidth="1"/>
    <col min="11867" max="12080" width="10" style="3"/>
    <col min="12081" max="12081" width="13.140625" style="3" customWidth="1"/>
    <col min="12082" max="12082" width="2.28515625" style="3" customWidth="1"/>
    <col min="12083" max="12084" width="10.85546875" style="3" bestFit="1" customWidth="1"/>
    <col min="12085" max="12085" width="10.85546875" style="3" customWidth="1"/>
    <col min="12086" max="12086" width="3" style="3" customWidth="1"/>
    <col min="12087" max="12089" width="9.85546875" style="3" customWidth="1"/>
    <col min="12090" max="12090" width="3" style="3" customWidth="1"/>
    <col min="12091" max="12092" width="10.85546875" style="3" bestFit="1" customWidth="1"/>
    <col min="12093" max="12093" width="11" style="3" customWidth="1"/>
    <col min="12094" max="12094" width="3" style="3" customWidth="1"/>
    <col min="12095" max="12097" width="9.85546875" style="3" customWidth="1"/>
    <col min="12098" max="12098" width="3" style="3" customWidth="1"/>
    <col min="12099" max="12101" width="9.85546875" style="3" customWidth="1"/>
    <col min="12102" max="12102" width="3" style="3" customWidth="1"/>
    <col min="12103" max="12105" width="9.85546875" style="3" customWidth="1"/>
    <col min="12106" max="12106" width="3" style="3" customWidth="1"/>
    <col min="12107" max="12109" width="9.85546875" style="3" customWidth="1"/>
    <col min="12110" max="12110" width="3" style="3" customWidth="1"/>
    <col min="12111" max="12113" width="10.5703125" style="3" customWidth="1"/>
    <col min="12114" max="12114" width="3" style="3" customWidth="1"/>
    <col min="12115" max="12115" width="21.85546875" style="3" customWidth="1"/>
    <col min="12116" max="12116" width="12.7109375" style="3" customWidth="1"/>
    <col min="12117" max="12117" width="11.5703125" style="3" bestFit="1" customWidth="1"/>
    <col min="12118" max="12118" width="50.42578125" style="3" bestFit="1" customWidth="1"/>
    <col min="12119" max="12120" width="12.85546875" style="3" bestFit="1" customWidth="1"/>
    <col min="12121" max="12121" width="10" style="3"/>
    <col min="12122" max="12122" width="21.7109375" style="3" customWidth="1"/>
    <col min="12123" max="12336" width="10" style="3"/>
    <col min="12337" max="12337" width="13.140625" style="3" customWidth="1"/>
    <col min="12338" max="12338" width="2.28515625" style="3" customWidth="1"/>
    <col min="12339" max="12340" width="10.85546875" style="3" bestFit="1" customWidth="1"/>
    <col min="12341" max="12341" width="10.85546875" style="3" customWidth="1"/>
    <col min="12342" max="12342" width="3" style="3" customWidth="1"/>
    <col min="12343" max="12345" width="9.85546875" style="3" customWidth="1"/>
    <col min="12346" max="12346" width="3" style="3" customWidth="1"/>
    <col min="12347" max="12348" width="10.85546875" style="3" bestFit="1" customWidth="1"/>
    <col min="12349" max="12349" width="11" style="3" customWidth="1"/>
    <col min="12350" max="12350" width="3" style="3" customWidth="1"/>
    <col min="12351" max="12353" width="9.85546875" style="3" customWidth="1"/>
    <col min="12354" max="12354" width="3" style="3" customWidth="1"/>
    <col min="12355" max="12357" width="9.85546875" style="3" customWidth="1"/>
    <col min="12358" max="12358" width="3" style="3" customWidth="1"/>
    <col min="12359" max="12361" width="9.85546875" style="3" customWidth="1"/>
    <col min="12362" max="12362" width="3" style="3" customWidth="1"/>
    <col min="12363" max="12365" width="9.85546875" style="3" customWidth="1"/>
    <col min="12366" max="12366" width="3" style="3" customWidth="1"/>
    <col min="12367" max="12369" width="10.5703125" style="3" customWidth="1"/>
    <col min="12370" max="12370" width="3" style="3" customWidth="1"/>
    <col min="12371" max="12371" width="21.85546875" style="3" customWidth="1"/>
    <col min="12372" max="12372" width="12.7109375" style="3" customWidth="1"/>
    <col min="12373" max="12373" width="11.5703125" style="3" bestFit="1" customWidth="1"/>
    <col min="12374" max="12374" width="50.42578125" style="3" bestFit="1" customWidth="1"/>
    <col min="12375" max="12376" width="12.85546875" style="3" bestFit="1" customWidth="1"/>
    <col min="12377" max="12377" width="10" style="3"/>
    <col min="12378" max="12378" width="21.7109375" style="3" customWidth="1"/>
    <col min="12379" max="12592" width="10" style="3"/>
    <col min="12593" max="12593" width="13.140625" style="3" customWidth="1"/>
    <col min="12594" max="12594" width="2.28515625" style="3" customWidth="1"/>
    <col min="12595" max="12596" width="10.85546875" style="3" bestFit="1" customWidth="1"/>
    <col min="12597" max="12597" width="10.85546875" style="3" customWidth="1"/>
    <col min="12598" max="12598" width="3" style="3" customWidth="1"/>
    <col min="12599" max="12601" width="9.85546875" style="3" customWidth="1"/>
    <col min="12602" max="12602" width="3" style="3" customWidth="1"/>
    <col min="12603" max="12604" width="10.85546875" style="3" bestFit="1" customWidth="1"/>
    <col min="12605" max="12605" width="11" style="3" customWidth="1"/>
    <col min="12606" max="12606" width="3" style="3" customWidth="1"/>
    <col min="12607" max="12609" width="9.85546875" style="3" customWidth="1"/>
    <col min="12610" max="12610" width="3" style="3" customWidth="1"/>
    <col min="12611" max="12613" width="9.85546875" style="3" customWidth="1"/>
    <col min="12614" max="12614" width="3" style="3" customWidth="1"/>
    <col min="12615" max="12617" width="9.85546875" style="3" customWidth="1"/>
    <col min="12618" max="12618" width="3" style="3" customWidth="1"/>
    <col min="12619" max="12621" width="9.85546875" style="3" customWidth="1"/>
    <col min="12622" max="12622" width="3" style="3" customWidth="1"/>
    <col min="12623" max="12625" width="10.5703125" style="3" customWidth="1"/>
    <col min="12626" max="12626" width="3" style="3" customWidth="1"/>
    <col min="12627" max="12627" width="21.85546875" style="3" customWidth="1"/>
    <col min="12628" max="12628" width="12.7109375" style="3" customWidth="1"/>
    <col min="12629" max="12629" width="11.5703125" style="3" bestFit="1" customWidth="1"/>
    <col min="12630" max="12630" width="50.42578125" style="3" bestFit="1" customWidth="1"/>
    <col min="12631" max="12632" width="12.85546875" style="3" bestFit="1" customWidth="1"/>
    <col min="12633" max="12633" width="10" style="3"/>
    <col min="12634" max="12634" width="21.7109375" style="3" customWidth="1"/>
    <col min="12635" max="12848" width="10" style="3"/>
    <col min="12849" max="12849" width="13.140625" style="3" customWidth="1"/>
    <col min="12850" max="12850" width="2.28515625" style="3" customWidth="1"/>
    <col min="12851" max="12852" width="10.85546875" style="3" bestFit="1" customWidth="1"/>
    <col min="12853" max="12853" width="10.85546875" style="3" customWidth="1"/>
    <col min="12854" max="12854" width="3" style="3" customWidth="1"/>
    <col min="12855" max="12857" width="9.85546875" style="3" customWidth="1"/>
    <col min="12858" max="12858" width="3" style="3" customWidth="1"/>
    <col min="12859" max="12860" width="10.85546875" style="3" bestFit="1" customWidth="1"/>
    <col min="12861" max="12861" width="11" style="3" customWidth="1"/>
    <col min="12862" max="12862" width="3" style="3" customWidth="1"/>
    <col min="12863" max="12865" width="9.85546875" style="3" customWidth="1"/>
    <col min="12866" max="12866" width="3" style="3" customWidth="1"/>
    <col min="12867" max="12869" width="9.85546875" style="3" customWidth="1"/>
    <col min="12870" max="12870" width="3" style="3" customWidth="1"/>
    <col min="12871" max="12873" width="9.85546875" style="3" customWidth="1"/>
    <col min="12874" max="12874" width="3" style="3" customWidth="1"/>
    <col min="12875" max="12877" width="9.85546875" style="3" customWidth="1"/>
    <col min="12878" max="12878" width="3" style="3" customWidth="1"/>
    <col min="12879" max="12881" width="10.5703125" style="3" customWidth="1"/>
    <col min="12882" max="12882" width="3" style="3" customWidth="1"/>
    <col min="12883" max="12883" width="21.85546875" style="3" customWidth="1"/>
    <col min="12884" max="12884" width="12.7109375" style="3" customWidth="1"/>
    <col min="12885" max="12885" width="11.5703125" style="3" bestFit="1" customWidth="1"/>
    <col min="12886" max="12886" width="50.42578125" style="3" bestFit="1" customWidth="1"/>
    <col min="12887" max="12888" width="12.85546875" style="3" bestFit="1" customWidth="1"/>
    <col min="12889" max="12889" width="10" style="3"/>
    <col min="12890" max="12890" width="21.7109375" style="3" customWidth="1"/>
    <col min="12891" max="13104" width="10" style="3"/>
    <col min="13105" max="13105" width="13.140625" style="3" customWidth="1"/>
    <col min="13106" max="13106" width="2.28515625" style="3" customWidth="1"/>
    <col min="13107" max="13108" width="10.85546875" style="3" bestFit="1" customWidth="1"/>
    <col min="13109" max="13109" width="10.85546875" style="3" customWidth="1"/>
    <col min="13110" max="13110" width="3" style="3" customWidth="1"/>
    <col min="13111" max="13113" width="9.85546875" style="3" customWidth="1"/>
    <col min="13114" max="13114" width="3" style="3" customWidth="1"/>
    <col min="13115" max="13116" width="10.85546875" style="3" bestFit="1" customWidth="1"/>
    <col min="13117" max="13117" width="11" style="3" customWidth="1"/>
    <col min="13118" max="13118" width="3" style="3" customWidth="1"/>
    <col min="13119" max="13121" width="9.85546875" style="3" customWidth="1"/>
    <col min="13122" max="13122" width="3" style="3" customWidth="1"/>
    <col min="13123" max="13125" width="9.85546875" style="3" customWidth="1"/>
    <col min="13126" max="13126" width="3" style="3" customWidth="1"/>
    <col min="13127" max="13129" width="9.85546875" style="3" customWidth="1"/>
    <col min="13130" max="13130" width="3" style="3" customWidth="1"/>
    <col min="13131" max="13133" width="9.85546875" style="3" customWidth="1"/>
    <col min="13134" max="13134" width="3" style="3" customWidth="1"/>
    <col min="13135" max="13137" width="10.5703125" style="3" customWidth="1"/>
    <col min="13138" max="13138" width="3" style="3" customWidth="1"/>
    <col min="13139" max="13139" width="21.85546875" style="3" customWidth="1"/>
    <col min="13140" max="13140" width="12.7109375" style="3" customWidth="1"/>
    <col min="13141" max="13141" width="11.5703125" style="3" bestFit="1" customWidth="1"/>
    <col min="13142" max="13142" width="50.42578125" style="3" bestFit="1" customWidth="1"/>
    <col min="13143" max="13144" width="12.85546875" style="3" bestFit="1" customWidth="1"/>
    <col min="13145" max="13145" width="10" style="3"/>
    <col min="13146" max="13146" width="21.7109375" style="3" customWidth="1"/>
    <col min="13147" max="13360" width="10" style="3"/>
    <col min="13361" max="13361" width="13.140625" style="3" customWidth="1"/>
    <col min="13362" max="13362" width="2.28515625" style="3" customWidth="1"/>
    <col min="13363" max="13364" width="10.85546875" style="3" bestFit="1" customWidth="1"/>
    <col min="13365" max="13365" width="10.85546875" style="3" customWidth="1"/>
    <col min="13366" max="13366" width="3" style="3" customWidth="1"/>
    <col min="13367" max="13369" width="9.85546875" style="3" customWidth="1"/>
    <col min="13370" max="13370" width="3" style="3" customWidth="1"/>
    <col min="13371" max="13372" width="10.85546875" style="3" bestFit="1" customWidth="1"/>
    <col min="13373" max="13373" width="11" style="3" customWidth="1"/>
    <col min="13374" max="13374" width="3" style="3" customWidth="1"/>
    <col min="13375" max="13377" width="9.85546875" style="3" customWidth="1"/>
    <col min="13378" max="13378" width="3" style="3" customWidth="1"/>
    <col min="13379" max="13381" width="9.85546875" style="3" customWidth="1"/>
    <col min="13382" max="13382" width="3" style="3" customWidth="1"/>
    <col min="13383" max="13385" width="9.85546875" style="3" customWidth="1"/>
    <col min="13386" max="13386" width="3" style="3" customWidth="1"/>
    <col min="13387" max="13389" width="9.85546875" style="3" customWidth="1"/>
    <col min="13390" max="13390" width="3" style="3" customWidth="1"/>
    <col min="13391" max="13393" width="10.5703125" style="3" customWidth="1"/>
    <col min="13394" max="13394" width="3" style="3" customWidth="1"/>
    <col min="13395" max="13395" width="21.85546875" style="3" customWidth="1"/>
    <col min="13396" max="13396" width="12.7109375" style="3" customWidth="1"/>
    <col min="13397" max="13397" width="11.5703125" style="3" bestFit="1" customWidth="1"/>
    <col min="13398" max="13398" width="50.42578125" style="3" bestFit="1" customWidth="1"/>
    <col min="13399" max="13400" width="12.85546875" style="3" bestFit="1" customWidth="1"/>
    <col min="13401" max="13401" width="10" style="3"/>
    <col min="13402" max="13402" width="21.7109375" style="3" customWidth="1"/>
    <col min="13403" max="13616" width="10" style="3"/>
    <col min="13617" max="13617" width="13.140625" style="3" customWidth="1"/>
    <col min="13618" max="13618" width="2.28515625" style="3" customWidth="1"/>
    <col min="13619" max="13620" width="10.85546875" style="3" bestFit="1" customWidth="1"/>
    <col min="13621" max="13621" width="10.85546875" style="3" customWidth="1"/>
    <col min="13622" max="13622" width="3" style="3" customWidth="1"/>
    <col min="13623" max="13625" width="9.85546875" style="3" customWidth="1"/>
    <col min="13626" max="13626" width="3" style="3" customWidth="1"/>
    <col min="13627" max="13628" width="10.85546875" style="3" bestFit="1" customWidth="1"/>
    <col min="13629" max="13629" width="11" style="3" customWidth="1"/>
    <col min="13630" max="13630" width="3" style="3" customWidth="1"/>
    <col min="13631" max="13633" width="9.85546875" style="3" customWidth="1"/>
    <col min="13634" max="13634" width="3" style="3" customWidth="1"/>
    <col min="13635" max="13637" width="9.85546875" style="3" customWidth="1"/>
    <col min="13638" max="13638" width="3" style="3" customWidth="1"/>
    <col min="13639" max="13641" width="9.85546875" style="3" customWidth="1"/>
    <col min="13642" max="13642" width="3" style="3" customWidth="1"/>
    <col min="13643" max="13645" width="9.85546875" style="3" customWidth="1"/>
    <col min="13646" max="13646" width="3" style="3" customWidth="1"/>
    <col min="13647" max="13649" width="10.5703125" style="3" customWidth="1"/>
    <col min="13650" max="13650" width="3" style="3" customWidth="1"/>
    <col min="13651" max="13651" width="21.85546875" style="3" customWidth="1"/>
    <col min="13652" max="13652" width="12.7109375" style="3" customWidth="1"/>
    <col min="13653" max="13653" width="11.5703125" style="3" bestFit="1" customWidth="1"/>
    <col min="13654" max="13654" width="50.42578125" style="3" bestFit="1" customWidth="1"/>
    <col min="13655" max="13656" width="12.85546875" style="3" bestFit="1" customWidth="1"/>
    <col min="13657" max="13657" width="10" style="3"/>
    <col min="13658" max="13658" width="21.7109375" style="3" customWidth="1"/>
    <col min="13659" max="13872" width="10" style="3"/>
    <col min="13873" max="13873" width="13.140625" style="3" customWidth="1"/>
    <col min="13874" max="13874" width="2.28515625" style="3" customWidth="1"/>
    <col min="13875" max="13876" width="10.85546875" style="3" bestFit="1" customWidth="1"/>
    <col min="13877" max="13877" width="10.85546875" style="3" customWidth="1"/>
    <col min="13878" max="13878" width="3" style="3" customWidth="1"/>
    <col min="13879" max="13881" width="9.85546875" style="3" customWidth="1"/>
    <col min="13882" max="13882" width="3" style="3" customWidth="1"/>
    <col min="13883" max="13884" width="10.85546875" style="3" bestFit="1" customWidth="1"/>
    <col min="13885" max="13885" width="11" style="3" customWidth="1"/>
    <col min="13886" max="13886" width="3" style="3" customWidth="1"/>
    <col min="13887" max="13889" width="9.85546875" style="3" customWidth="1"/>
    <col min="13890" max="13890" width="3" style="3" customWidth="1"/>
    <col min="13891" max="13893" width="9.85546875" style="3" customWidth="1"/>
    <col min="13894" max="13894" width="3" style="3" customWidth="1"/>
    <col min="13895" max="13897" width="9.85546875" style="3" customWidth="1"/>
    <col min="13898" max="13898" width="3" style="3" customWidth="1"/>
    <col min="13899" max="13901" width="9.85546875" style="3" customWidth="1"/>
    <col min="13902" max="13902" width="3" style="3" customWidth="1"/>
    <col min="13903" max="13905" width="10.5703125" style="3" customWidth="1"/>
    <col min="13906" max="13906" width="3" style="3" customWidth="1"/>
    <col min="13907" max="13907" width="21.85546875" style="3" customWidth="1"/>
    <col min="13908" max="13908" width="12.7109375" style="3" customWidth="1"/>
    <col min="13909" max="13909" width="11.5703125" style="3" bestFit="1" customWidth="1"/>
    <col min="13910" max="13910" width="50.42578125" style="3" bestFit="1" customWidth="1"/>
    <col min="13911" max="13912" width="12.85546875" style="3" bestFit="1" customWidth="1"/>
    <col min="13913" max="13913" width="10" style="3"/>
    <col min="13914" max="13914" width="21.7109375" style="3" customWidth="1"/>
    <col min="13915" max="14128" width="10" style="3"/>
    <col min="14129" max="14129" width="13.140625" style="3" customWidth="1"/>
    <col min="14130" max="14130" width="2.28515625" style="3" customWidth="1"/>
    <col min="14131" max="14132" width="10.85546875" style="3" bestFit="1" customWidth="1"/>
    <col min="14133" max="14133" width="10.85546875" style="3" customWidth="1"/>
    <col min="14134" max="14134" width="3" style="3" customWidth="1"/>
    <col min="14135" max="14137" width="9.85546875" style="3" customWidth="1"/>
    <col min="14138" max="14138" width="3" style="3" customWidth="1"/>
    <col min="14139" max="14140" width="10.85546875" style="3" bestFit="1" customWidth="1"/>
    <col min="14141" max="14141" width="11" style="3" customWidth="1"/>
    <col min="14142" max="14142" width="3" style="3" customWidth="1"/>
    <col min="14143" max="14145" width="9.85546875" style="3" customWidth="1"/>
    <col min="14146" max="14146" width="3" style="3" customWidth="1"/>
    <col min="14147" max="14149" width="9.85546875" style="3" customWidth="1"/>
    <col min="14150" max="14150" width="3" style="3" customWidth="1"/>
    <col min="14151" max="14153" width="9.85546875" style="3" customWidth="1"/>
    <col min="14154" max="14154" width="3" style="3" customWidth="1"/>
    <col min="14155" max="14157" width="9.85546875" style="3" customWidth="1"/>
    <col min="14158" max="14158" width="3" style="3" customWidth="1"/>
    <col min="14159" max="14161" width="10.5703125" style="3" customWidth="1"/>
    <col min="14162" max="14162" width="3" style="3" customWidth="1"/>
    <col min="14163" max="14163" width="21.85546875" style="3" customWidth="1"/>
    <col min="14164" max="14164" width="12.7109375" style="3" customWidth="1"/>
    <col min="14165" max="14165" width="11.5703125" style="3" bestFit="1" customWidth="1"/>
    <col min="14166" max="14166" width="50.42578125" style="3" bestFit="1" customWidth="1"/>
    <col min="14167" max="14168" width="12.85546875" style="3" bestFit="1" customWidth="1"/>
    <col min="14169" max="14169" width="10" style="3"/>
    <col min="14170" max="14170" width="21.7109375" style="3" customWidth="1"/>
    <col min="14171" max="14384" width="10" style="3"/>
    <col min="14385" max="14385" width="13.140625" style="3" customWidth="1"/>
    <col min="14386" max="14386" width="2.28515625" style="3" customWidth="1"/>
    <col min="14387" max="14388" width="10.85546875" style="3" bestFit="1" customWidth="1"/>
    <col min="14389" max="14389" width="10.85546875" style="3" customWidth="1"/>
    <col min="14390" max="14390" width="3" style="3" customWidth="1"/>
    <col min="14391" max="14393" width="9.85546875" style="3" customWidth="1"/>
    <col min="14394" max="14394" width="3" style="3" customWidth="1"/>
    <col min="14395" max="14396" width="10.85546875" style="3" bestFit="1" customWidth="1"/>
    <col min="14397" max="14397" width="11" style="3" customWidth="1"/>
    <col min="14398" max="14398" width="3" style="3" customWidth="1"/>
    <col min="14399" max="14401" width="9.85546875" style="3" customWidth="1"/>
    <col min="14402" max="14402" width="3" style="3" customWidth="1"/>
    <col min="14403" max="14405" width="9.85546875" style="3" customWidth="1"/>
    <col min="14406" max="14406" width="3" style="3" customWidth="1"/>
    <col min="14407" max="14409" width="9.85546875" style="3" customWidth="1"/>
    <col min="14410" max="14410" width="3" style="3" customWidth="1"/>
    <col min="14411" max="14413" width="9.85546875" style="3" customWidth="1"/>
    <col min="14414" max="14414" width="3" style="3" customWidth="1"/>
    <col min="14415" max="14417" width="10.5703125" style="3" customWidth="1"/>
    <col min="14418" max="14418" width="3" style="3" customWidth="1"/>
    <col min="14419" max="14419" width="21.85546875" style="3" customWidth="1"/>
    <col min="14420" max="14420" width="12.7109375" style="3" customWidth="1"/>
    <col min="14421" max="14421" width="11.5703125" style="3" bestFit="1" customWidth="1"/>
    <col min="14422" max="14422" width="50.42578125" style="3" bestFit="1" customWidth="1"/>
    <col min="14423" max="14424" width="12.85546875" style="3" bestFit="1" customWidth="1"/>
    <col min="14425" max="14425" width="10" style="3"/>
    <col min="14426" max="14426" width="21.7109375" style="3" customWidth="1"/>
    <col min="14427" max="14640" width="10" style="3"/>
    <col min="14641" max="14641" width="13.140625" style="3" customWidth="1"/>
    <col min="14642" max="14642" width="2.28515625" style="3" customWidth="1"/>
    <col min="14643" max="14644" width="10.85546875" style="3" bestFit="1" customWidth="1"/>
    <col min="14645" max="14645" width="10.85546875" style="3" customWidth="1"/>
    <col min="14646" max="14646" width="3" style="3" customWidth="1"/>
    <col min="14647" max="14649" width="9.85546875" style="3" customWidth="1"/>
    <col min="14650" max="14650" width="3" style="3" customWidth="1"/>
    <col min="14651" max="14652" width="10.85546875" style="3" bestFit="1" customWidth="1"/>
    <col min="14653" max="14653" width="11" style="3" customWidth="1"/>
    <col min="14654" max="14654" width="3" style="3" customWidth="1"/>
    <col min="14655" max="14657" width="9.85546875" style="3" customWidth="1"/>
    <col min="14658" max="14658" width="3" style="3" customWidth="1"/>
    <col min="14659" max="14661" width="9.85546875" style="3" customWidth="1"/>
    <col min="14662" max="14662" width="3" style="3" customWidth="1"/>
    <col min="14663" max="14665" width="9.85546875" style="3" customWidth="1"/>
    <col min="14666" max="14666" width="3" style="3" customWidth="1"/>
    <col min="14667" max="14669" width="9.85546875" style="3" customWidth="1"/>
    <col min="14670" max="14670" width="3" style="3" customWidth="1"/>
    <col min="14671" max="14673" width="10.5703125" style="3" customWidth="1"/>
    <col min="14674" max="14674" width="3" style="3" customWidth="1"/>
    <col min="14675" max="14675" width="21.85546875" style="3" customWidth="1"/>
    <col min="14676" max="14676" width="12.7109375" style="3" customWidth="1"/>
    <col min="14677" max="14677" width="11.5703125" style="3" bestFit="1" customWidth="1"/>
    <col min="14678" max="14678" width="50.42578125" style="3" bestFit="1" customWidth="1"/>
    <col min="14679" max="14680" width="12.85546875" style="3" bestFit="1" customWidth="1"/>
    <col min="14681" max="14681" width="10" style="3"/>
    <col min="14682" max="14682" width="21.7109375" style="3" customWidth="1"/>
    <col min="14683" max="14896" width="10" style="3"/>
    <col min="14897" max="14897" width="13.140625" style="3" customWidth="1"/>
    <col min="14898" max="14898" width="2.28515625" style="3" customWidth="1"/>
    <col min="14899" max="14900" width="10.85546875" style="3" bestFit="1" customWidth="1"/>
    <col min="14901" max="14901" width="10.85546875" style="3" customWidth="1"/>
    <col min="14902" max="14902" width="3" style="3" customWidth="1"/>
    <col min="14903" max="14905" width="9.85546875" style="3" customWidth="1"/>
    <col min="14906" max="14906" width="3" style="3" customWidth="1"/>
    <col min="14907" max="14908" width="10.85546875" style="3" bestFit="1" customWidth="1"/>
    <col min="14909" max="14909" width="11" style="3" customWidth="1"/>
    <col min="14910" max="14910" width="3" style="3" customWidth="1"/>
    <col min="14911" max="14913" width="9.85546875" style="3" customWidth="1"/>
    <col min="14914" max="14914" width="3" style="3" customWidth="1"/>
    <col min="14915" max="14917" width="9.85546875" style="3" customWidth="1"/>
    <col min="14918" max="14918" width="3" style="3" customWidth="1"/>
    <col min="14919" max="14921" width="9.85546875" style="3" customWidth="1"/>
    <col min="14922" max="14922" width="3" style="3" customWidth="1"/>
    <col min="14923" max="14925" width="9.85546875" style="3" customWidth="1"/>
    <col min="14926" max="14926" width="3" style="3" customWidth="1"/>
    <col min="14927" max="14929" width="10.5703125" style="3" customWidth="1"/>
    <col min="14930" max="14930" width="3" style="3" customWidth="1"/>
    <col min="14931" max="14931" width="21.85546875" style="3" customWidth="1"/>
    <col min="14932" max="14932" width="12.7109375" style="3" customWidth="1"/>
    <col min="14933" max="14933" width="11.5703125" style="3" bestFit="1" customWidth="1"/>
    <col min="14934" max="14934" width="50.42578125" style="3" bestFit="1" customWidth="1"/>
    <col min="14935" max="14936" width="12.85546875" style="3" bestFit="1" customWidth="1"/>
    <col min="14937" max="14937" width="10" style="3"/>
    <col min="14938" max="14938" width="21.7109375" style="3" customWidth="1"/>
    <col min="14939" max="15152" width="10" style="3"/>
    <col min="15153" max="15153" width="13.140625" style="3" customWidth="1"/>
    <col min="15154" max="15154" width="2.28515625" style="3" customWidth="1"/>
    <col min="15155" max="15156" width="10.85546875" style="3" bestFit="1" customWidth="1"/>
    <col min="15157" max="15157" width="10.85546875" style="3" customWidth="1"/>
    <col min="15158" max="15158" width="3" style="3" customWidth="1"/>
    <col min="15159" max="15161" width="9.85546875" style="3" customWidth="1"/>
    <col min="15162" max="15162" width="3" style="3" customWidth="1"/>
    <col min="15163" max="15164" width="10.85546875" style="3" bestFit="1" customWidth="1"/>
    <col min="15165" max="15165" width="11" style="3" customWidth="1"/>
    <col min="15166" max="15166" width="3" style="3" customWidth="1"/>
    <col min="15167" max="15169" width="9.85546875" style="3" customWidth="1"/>
    <col min="15170" max="15170" width="3" style="3" customWidth="1"/>
    <col min="15171" max="15173" width="9.85546875" style="3" customWidth="1"/>
    <col min="15174" max="15174" width="3" style="3" customWidth="1"/>
    <col min="15175" max="15177" width="9.85546875" style="3" customWidth="1"/>
    <col min="15178" max="15178" width="3" style="3" customWidth="1"/>
    <col min="15179" max="15181" width="9.85546875" style="3" customWidth="1"/>
    <col min="15182" max="15182" width="3" style="3" customWidth="1"/>
    <col min="15183" max="15185" width="10.5703125" style="3" customWidth="1"/>
    <col min="15186" max="15186" width="3" style="3" customWidth="1"/>
    <col min="15187" max="15187" width="21.85546875" style="3" customWidth="1"/>
    <col min="15188" max="15188" width="12.7109375" style="3" customWidth="1"/>
    <col min="15189" max="15189" width="11.5703125" style="3" bestFit="1" customWidth="1"/>
    <col min="15190" max="15190" width="50.42578125" style="3" bestFit="1" customWidth="1"/>
    <col min="15191" max="15192" width="12.85546875" style="3" bestFit="1" customWidth="1"/>
    <col min="15193" max="15193" width="10" style="3"/>
    <col min="15194" max="15194" width="21.7109375" style="3" customWidth="1"/>
    <col min="15195" max="15408" width="10" style="3"/>
    <col min="15409" max="15409" width="13.140625" style="3" customWidth="1"/>
    <col min="15410" max="15410" width="2.28515625" style="3" customWidth="1"/>
    <col min="15411" max="15412" width="10.85546875" style="3" bestFit="1" customWidth="1"/>
    <col min="15413" max="15413" width="10.85546875" style="3" customWidth="1"/>
    <col min="15414" max="15414" width="3" style="3" customWidth="1"/>
    <col min="15415" max="15417" width="9.85546875" style="3" customWidth="1"/>
    <col min="15418" max="15418" width="3" style="3" customWidth="1"/>
    <col min="15419" max="15420" width="10.85546875" style="3" bestFit="1" customWidth="1"/>
    <col min="15421" max="15421" width="11" style="3" customWidth="1"/>
    <col min="15422" max="15422" width="3" style="3" customWidth="1"/>
    <col min="15423" max="15425" width="9.85546875" style="3" customWidth="1"/>
    <col min="15426" max="15426" width="3" style="3" customWidth="1"/>
    <col min="15427" max="15429" width="9.85546875" style="3" customWidth="1"/>
    <col min="15430" max="15430" width="3" style="3" customWidth="1"/>
    <col min="15431" max="15433" width="9.85546875" style="3" customWidth="1"/>
    <col min="15434" max="15434" width="3" style="3" customWidth="1"/>
    <col min="15435" max="15437" width="9.85546875" style="3" customWidth="1"/>
    <col min="15438" max="15438" width="3" style="3" customWidth="1"/>
    <col min="15439" max="15441" width="10.5703125" style="3" customWidth="1"/>
    <col min="15442" max="15442" width="3" style="3" customWidth="1"/>
    <col min="15443" max="15443" width="21.85546875" style="3" customWidth="1"/>
    <col min="15444" max="15444" width="12.7109375" style="3" customWidth="1"/>
    <col min="15445" max="15445" width="11.5703125" style="3" bestFit="1" customWidth="1"/>
    <col min="15446" max="15446" width="50.42578125" style="3" bestFit="1" customWidth="1"/>
    <col min="15447" max="15448" width="12.85546875" style="3" bestFit="1" customWidth="1"/>
    <col min="15449" max="15449" width="10" style="3"/>
    <col min="15450" max="15450" width="21.7109375" style="3" customWidth="1"/>
    <col min="15451" max="15664" width="10" style="3"/>
    <col min="15665" max="15665" width="13.140625" style="3" customWidth="1"/>
    <col min="15666" max="15666" width="2.28515625" style="3" customWidth="1"/>
    <col min="15667" max="15668" width="10.85546875" style="3" bestFit="1" customWidth="1"/>
    <col min="15669" max="15669" width="10.85546875" style="3" customWidth="1"/>
    <col min="15670" max="15670" width="3" style="3" customWidth="1"/>
    <col min="15671" max="15673" width="9.85546875" style="3" customWidth="1"/>
    <col min="15674" max="15674" width="3" style="3" customWidth="1"/>
    <col min="15675" max="15676" width="10.85546875" style="3" bestFit="1" customWidth="1"/>
    <col min="15677" max="15677" width="11" style="3" customWidth="1"/>
    <col min="15678" max="15678" width="3" style="3" customWidth="1"/>
    <col min="15679" max="15681" width="9.85546875" style="3" customWidth="1"/>
    <col min="15682" max="15682" width="3" style="3" customWidth="1"/>
    <col min="15683" max="15685" width="9.85546875" style="3" customWidth="1"/>
    <col min="15686" max="15686" width="3" style="3" customWidth="1"/>
    <col min="15687" max="15689" width="9.85546875" style="3" customWidth="1"/>
    <col min="15690" max="15690" width="3" style="3" customWidth="1"/>
    <col min="15691" max="15693" width="9.85546875" style="3" customWidth="1"/>
    <col min="15694" max="15694" width="3" style="3" customWidth="1"/>
    <col min="15695" max="15697" width="10.5703125" style="3" customWidth="1"/>
    <col min="15698" max="15698" width="3" style="3" customWidth="1"/>
    <col min="15699" max="15699" width="21.85546875" style="3" customWidth="1"/>
    <col min="15700" max="15700" width="12.7109375" style="3" customWidth="1"/>
    <col min="15701" max="15701" width="11.5703125" style="3" bestFit="1" customWidth="1"/>
    <col min="15702" max="15702" width="50.42578125" style="3" bestFit="1" customWidth="1"/>
    <col min="15703" max="15704" width="12.85546875" style="3" bestFit="1" customWidth="1"/>
    <col min="15705" max="15705" width="10" style="3"/>
    <col min="15706" max="15706" width="21.7109375" style="3" customWidth="1"/>
    <col min="15707" max="15920" width="10" style="3"/>
    <col min="15921" max="15921" width="13.140625" style="3" customWidth="1"/>
    <col min="15922" max="15922" width="2.28515625" style="3" customWidth="1"/>
    <col min="15923" max="15924" width="10.85546875" style="3" bestFit="1" customWidth="1"/>
    <col min="15925" max="15925" width="10.85546875" style="3" customWidth="1"/>
    <col min="15926" max="15926" width="3" style="3" customWidth="1"/>
    <col min="15927" max="15929" width="9.85546875" style="3" customWidth="1"/>
    <col min="15930" max="15930" width="3" style="3" customWidth="1"/>
    <col min="15931" max="15932" width="10.85546875" style="3" bestFit="1" customWidth="1"/>
    <col min="15933" max="15933" width="11" style="3" customWidth="1"/>
    <col min="15934" max="15934" width="3" style="3" customWidth="1"/>
    <col min="15935" max="15937" width="9.85546875" style="3" customWidth="1"/>
    <col min="15938" max="15938" width="3" style="3" customWidth="1"/>
    <col min="15939" max="15941" width="9.85546875" style="3" customWidth="1"/>
    <col min="15942" max="15942" width="3" style="3" customWidth="1"/>
    <col min="15943" max="15945" width="9.85546875" style="3" customWidth="1"/>
    <col min="15946" max="15946" width="3" style="3" customWidth="1"/>
    <col min="15947" max="15949" width="9.85546875" style="3" customWidth="1"/>
    <col min="15950" max="15950" width="3" style="3" customWidth="1"/>
    <col min="15951" max="15953" width="10.5703125" style="3" customWidth="1"/>
    <col min="15954" max="15954" width="3" style="3" customWidth="1"/>
    <col min="15955" max="15955" width="21.85546875" style="3" customWidth="1"/>
    <col min="15956" max="15956" width="12.7109375" style="3" customWidth="1"/>
    <col min="15957" max="15957" width="11.5703125" style="3" bestFit="1" customWidth="1"/>
    <col min="15958" max="15958" width="50.42578125" style="3" bestFit="1" customWidth="1"/>
    <col min="15959" max="15960" width="12.85546875" style="3" bestFit="1" customWidth="1"/>
    <col min="15961" max="15961" width="10" style="3"/>
    <col min="15962" max="15962" width="21.7109375" style="3" customWidth="1"/>
    <col min="15963" max="16176" width="10" style="3"/>
    <col min="16177" max="16177" width="13.140625" style="3" customWidth="1"/>
    <col min="16178" max="16178" width="2.28515625" style="3" customWidth="1"/>
    <col min="16179" max="16180" width="10.85546875" style="3" bestFit="1" customWidth="1"/>
    <col min="16181" max="16181" width="10.85546875" style="3" customWidth="1"/>
    <col min="16182" max="16182" width="3" style="3" customWidth="1"/>
    <col min="16183" max="16185" width="9.85546875" style="3" customWidth="1"/>
    <col min="16186" max="16186" width="3" style="3" customWidth="1"/>
    <col min="16187" max="16188" width="10.85546875" style="3" bestFit="1" customWidth="1"/>
    <col min="16189" max="16189" width="11" style="3" customWidth="1"/>
    <col min="16190" max="16190" width="3" style="3" customWidth="1"/>
    <col min="16191" max="16193" width="9.85546875" style="3" customWidth="1"/>
    <col min="16194" max="16194" width="3" style="3" customWidth="1"/>
    <col min="16195" max="16197" width="9.85546875" style="3" customWidth="1"/>
    <col min="16198" max="16198" width="3" style="3" customWidth="1"/>
    <col min="16199" max="16201" width="9.85546875" style="3" customWidth="1"/>
    <col min="16202" max="16202" width="3" style="3" customWidth="1"/>
    <col min="16203" max="16205" width="9.85546875" style="3" customWidth="1"/>
    <col min="16206" max="16206" width="3" style="3" customWidth="1"/>
    <col min="16207" max="16209" width="10.5703125" style="3" customWidth="1"/>
    <col min="16210" max="16210" width="3" style="3" customWidth="1"/>
    <col min="16211" max="16211" width="21.85546875" style="3" customWidth="1"/>
    <col min="16212" max="16212" width="12.7109375" style="3" customWidth="1"/>
    <col min="16213" max="16213" width="11.5703125" style="3" bestFit="1" customWidth="1"/>
    <col min="16214" max="16214" width="50.42578125" style="3" bestFit="1" customWidth="1"/>
    <col min="16215" max="16216" width="12.85546875" style="3" bestFit="1" customWidth="1"/>
    <col min="16217" max="16217" width="10" style="3"/>
    <col min="16218" max="16218" width="21.7109375" style="3" customWidth="1"/>
    <col min="16219" max="16384" width="10" style="3"/>
  </cols>
  <sheetData>
    <row r="1" spans="1:85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V1" s="2"/>
      <c r="BW1" s="2"/>
      <c r="BX1" s="2"/>
      <c r="BY1" s="2"/>
      <c r="BZ1" s="2"/>
      <c r="CA1" s="2"/>
      <c r="CB1" s="2"/>
      <c r="CC1" s="2"/>
      <c r="CD1" s="2"/>
      <c r="CE1" s="32" t="s">
        <v>1</v>
      </c>
      <c r="CF1" s="2"/>
      <c r="CG1" s="2"/>
    </row>
    <row r="2" spans="1:85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V2" s="4"/>
      <c r="BW2" s="4"/>
      <c r="BX2" s="4"/>
      <c r="BY2" s="4"/>
      <c r="BZ2" s="4"/>
      <c r="CA2" s="4"/>
      <c r="CB2" s="4"/>
      <c r="CC2" s="4"/>
      <c r="CD2" s="4"/>
      <c r="CE2" s="32" t="s">
        <v>3</v>
      </c>
      <c r="CF2" s="2"/>
      <c r="CG2" s="2"/>
    </row>
    <row r="3" spans="1:8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7"/>
      <c r="CF3" s="4"/>
      <c r="CG3" s="4"/>
    </row>
    <row r="4" spans="1:85" x14ac:dyDescent="0.25">
      <c r="A4" s="8"/>
      <c r="B4" s="4"/>
      <c r="C4" s="41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31"/>
      <c r="AU4" s="31"/>
      <c r="AV4" s="31"/>
      <c r="AW4" s="31"/>
      <c r="AX4" s="31"/>
      <c r="AY4" s="3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9"/>
      <c r="CF4" s="4"/>
      <c r="CG4" s="4"/>
    </row>
    <row r="5" spans="1:85" x14ac:dyDescent="0.25">
      <c r="A5" s="8"/>
      <c r="B5" s="4"/>
      <c r="C5" s="42" t="s">
        <v>5</v>
      </c>
      <c r="D5" s="42"/>
      <c r="E5" s="42"/>
      <c r="F5" s="31"/>
      <c r="G5" s="31"/>
      <c r="H5" s="31"/>
      <c r="I5" s="31"/>
      <c r="J5" s="31"/>
      <c r="K5" s="34"/>
      <c r="L5" s="31"/>
      <c r="M5" s="42" t="s">
        <v>6</v>
      </c>
      <c r="N5" s="42"/>
      <c r="O5" s="42"/>
      <c r="P5" s="31"/>
      <c r="Q5" s="31"/>
      <c r="R5" s="31"/>
      <c r="S5" s="31"/>
      <c r="T5" s="31"/>
      <c r="U5" s="34"/>
      <c r="V5" s="4"/>
      <c r="W5" s="42" t="s">
        <v>7</v>
      </c>
      <c r="X5" s="42"/>
      <c r="Y5" s="42"/>
      <c r="Z5" s="31"/>
      <c r="AA5" s="31"/>
      <c r="AB5" s="31"/>
      <c r="AC5" s="31"/>
      <c r="AD5" s="31"/>
      <c r="AE5" s="34"/>
      <c r="AF5" s="4"/>
      <c r="AG5" s="42" t="s">
        <v>8</v>
      </c>
      <c r="AH5" s="42"/>
      <c r="AI5" s="42"/>
      <c r="AJ5" s="31"/>
      <c r="AK5" s="31"/>
      <c r="AL5" s="31"/>
      <c r="AM5" s="31"/>
      <c r="AN5" s="31"/>
      <c r="AO5" s="34"/>
      <c r="AP5" s="31"/>
      <c r="AQ5" s="42" t="s">
        <v>9</v>
      </c>
      <c r="AR5" s="42"/>
      <c r="AS5" s="42"/>
      <c r="AT5" s="31"/>
      <c r="AU5" s="31"/>
      <c r="AV5" s="31"/>
      <c r="AW5" s="31"/>
      <c r="AX5" s="31"/>
      <c r="AY5" s="34"/>
      <c r="AZ5" s="31"/>
      <c r="BA5" s="39" t="s">
        <v>10</v>
      </c>
      <c r="BB5" s="39"/>
      <c r="BC5" s="39"/>
      <c r="BD5" s="31"/>
      <c r="BE5" s="31"/>
      <c r="BF5" s="31"/>
      <c r="BG5" s="31"/>
      <c r="BH5" s="31"/>
      <c r="BI5" s="34"/>
      <c r="BJ5" s="31"/>
      <c r="BK5" s="39" t="s">
        <v>11</v>
      </c>
      <c r="BL5" s="39"/>
      <c r="BM5" s="39"/>
      <c r="BN5" s="31"/>
      <c r="BO5" s="31"/>
      <c r="BP5" s="31"/>
      <c r="BQ5" s="31"/>
      <c r="BR5" s="31"/>
      <c r="BS5" s="34"/>
      <c r="BT5" s="31"/>
      <c r="BU5" s="39" t="s">
        <v>12</v>
      </c>
      <c r="BV5" s="39"/>
      <c r="BW5" s="39"/>
      <c r="BX5" s="31"/>
      <c r="BY5" s="31"/>
      <c r="BZ5" s="31"/>
      <c r="CA5" s="4"/>
      <c r="CB5" s="4"/>
      <c r="CC5" s="4"/>
      <c r="CD5" s="4"/>
      <c r="CE5" s="9"/>
      <c r="CF5" s="2"/>
      <c r="CG5" s="2"/>
    </row>
    <row r="6" spans="1:85" x14ac:dyDescent="0.25">
      <c r="A6" s="8"/>
      <c r="B6" s="4"/>
      <c r="C6" s="41" t="s">
        <v>13</v>
      </c>
      <c r="D6" s="41"/>
      <c r="E6" s="41"/>
      <c r="F6" s="31"/>
      <c r="G6" s="31"/>
      <c r="H6" s="31"/>
      <c r="I6" s="31"/>
      <c r="J6" s="31"/>
      <c r="K6" s="34"/>
      <c r="L6" s="31"/>
      <c r="M6" s="41" t="s">
        <v>14</v>
      </c>
      <c r="N6" s="41"/>
      <c r="O6" s="41"/>
      <c r="P6" s="31"/>
      <c r="Q6" s="31"/>
      <c r="R6" s="31"/>
      <c r="S6" s="31"/>
      <c r="T6" s="31"/>
      <c r="U6" s="34"/>
      <c r="V6" s="4"/>
      <c r="W6" s="41" t="s">
        <v>15</v>
      </c>
      <c r="X6" s="41"/>
      <c r="Y6" s="41"/>
      <c r="Z6" s="31"/>
      <c r="AA6" s="31"/>
      <c r="AB6" s="31"/>
      <c r="AC6" s="31"/>
      <c r="AD6" s="31"/>
      <c r="AE6" s="34"/>
      <c r="AF6" s="4"/>
      <c r="AG6" s="41" t="s">
        <v>16</v>
      </c>
      <c r="AH6" s="41"/>
      <c r="AI6" s="41"/>
      <c r="AJ6" s="31"/>
      <c r="AK6" s="31"/>
      <c r="AL6" s="31"/>
      <c r="AM6" s="31"/>
      <c r="AN6" s="31"/>
      <c r="AO6" s="34"/>
      <c r="AP6" s="31"/>
      <c r="AQ6" s="41" t="s">
        <v>17</v>
      </c>
      <c r="AR6" s="41"/>
      <c r="AS6" s="41"/>
      <c r="AT6" s="31"/>
      <c r="AU6" s="31"/>
      <c r="AV6" s="31"/>
      <c r="AW6" s="31"/>
      <c r="AX6" s="31"/>
      <c r="AY6" s="34"/>
      <c r="AZ6" s="31"/>
      <c r="BA6" s="41" t="s">
        <v>18</v>
      </c>
      <c r="BB6" s="41"/>
      <c r="BC6" s="41"/>
      <c r="BD6" s="31"/>
      <c r="BE6" s="31"/>
      <c r="BF6" s="31"/>
      <c r="BG6" s="31"/>
      <c r="BH6" s="31"/>
      <c r="BI6" s="34"/>
      <c r="BJ6" s="31"/>
      <c r="BK6" s="41" t="s">
        <v>19</v>
      </c>
      <c r="BL6" s="41"/>
      <c r="BM6" s="41"/>
      <c r="BN6" s="31"/>
      <c r="BO6" s="31"/>
      <c r="BP6" s="31"/>
      <c r="BQ6" s="31"/>
      <c r="BR6" s="31"/>
      <c r="BS6" s="34"/>
      <c r="BT6" s="31"/>
      <c r="BU6" s="41" t="s">
        <v>20</v>
      </c>
      <c r="BV6" s="41"/>
      <c r="BW6" s="41"/>
      <c r="BX6" s="31"/>
      <c r="BY6" s="31"/>
      <c r="BZ6" s="31"/>
      <c r="CA6" s="4"/>
      <c r="CB6" s="4"/>
      <c r="CC6" s="4"/>
      <c r="CD6" s="4"/>
      <c r="CE6" s="9"/>
      <c r="CF6" s="2"/>
      <c r="CG6" s="2"/>
    </row>
    <row r="7" spans="1:85" x14ac:dyDescent="0.2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9"/>
      <c r="CF7" s="4"/>
      <c r="CG7" s="4"/>
    </row>
    <row r="8" spans="1:85" x14ac:dyDescent="0.25">
      <c r="A8" s="10" t="s">
        <v>21</v>
      </c>
      <c r="B8" s="11"/>
      <c r="C8" s="20">
        <v>2011</v>
      </c>
      <c r="D8" s="20">
        <v>2012</v>
      </c>
      <c r="E8" s="20">
        <v>2013</v>
      </c>
      <c r="F8" s="20">
        <v>2014</v>
      </c>
      <c r="G8" s="20">
        <v>2015</v>
      </c>
      <c r="H8" s="20">
        <v>2016</v>
      </c>
      <c r="I8" s="20">
        <v>2017</v>
      </c>
      <c r="J8" s="20">
        <v>2018</v>
      </c>
      <c r="K8" s="20">
        <v>2019</v>
      </c>
      <c r="L8" s="20"/>
      <c r="M8" s="20">
        <v>2011</v>
      </c>
      <c r="N8" s="20">
        <v>2012</v>
      </c>
      <c r="O8" s="20">
        <v>2013</v>
      </c>
      <c r="P8" s="20">
        <v>2014</v>
      </c>
      <c r="Q8" s="20">
        <v>2015</v>
      </c>
      <c r="R8" s="20">
        <v>2016</v>
      </c>
      <c r="S8" s="20">
        <v>2017</v>
      </c>
      <c r="T8" s="20">
        <v>2018</v>
      </c>
      <c r="U8" s="20">
        <v>2019</v>
      </c>
      <c r="V8" s="20"/>
      <c r="W8" s="20">
        <v>2011</v>
      </c>
      <c r="X8" s="20">
        <v>2012</v>
      </c>
      <c r="Y8" s="20">
        <v>2013</v>
      </c>
      <c r="Z8" s="20">
        <v>2014</v>
      </c>
      <c r="AA8" s="20">
        <v>2015</v>
      </c>
      <c r="AB8" s="20">
        <v>2016</v>
      </c>
      <c r="AC8" s="20">
        <v>2017</v>
      </c>
      <c r="AD8" s="20">
        <v>2018</v>
      </c>
      <c r="AE8" s="20">
        <v>2019</v>
      </c>
      <c r="AF8" s="20"/>
      <c r="AG8" s="20">
        <v>2011</v>
      </c>
      <c r="AH8" s="20">
        <v>2012</v>
      </c>
      <c r="AI8" s="20">
        <v>2013</v>
      </c>
      <c r="AJ8" s="20">
        <v>2014</v>
      </c>
      <c r="AK8" s="20">
        <v>2015</v>
      </c>
      <c r="AL8" s="20">
        <v>2016</v>
      </c>
      <c r="AM8" s="20">
        <v>2017</v>
      </c>
      <c r="AN8" s="20">
        <v>2018</v>
      </c>
      <c r="AO8" s="20">
        <v>2019</v>
      </c>
      <c r="AP8" s="20"/>
      <c r="AQ8" s="20">
        <v>2011</v>
      </c>
      <c r="AR8" s="20">
        <v>2012</v>
      </c>
      <c r="AS8" s="20">
        <v>2013</v>
      </c>
      <c r="AT8" s="20">
        <v>2014</v>
      </c>
      <c r="AU8" s="20">
        <v>2015</v>
      </c>
      <c r="AV8" s="20">
        <v>2016</v>
      </c>
      <c r="AW8" s="20">
        <v>2017</v>
      </c>
      <c r="AX8" s="20">
        <v>2018</v>
      </c>
      <c r="AY8" s="20">
        <v>2019</v>
      </c>
      <c r="AZ8" s="20"/>
      <c r="BA8" s="20">
        <v>2011</v>
      </c>
      <c r="BB8" s="20">
        <v>2012</v>
      </c>
      <c r="BC8" s="20">
        <v>2013</v>
      </c>
      <c r="BD8" s="20">
        <v>2014</v>
      </c>
      <c r="BE8" s="20">
        <v>2015</v>
      </c>
      <c r="BF8" s="20">
        <v>2016</v>
      </c>
      <c r="BG8" s="20">
        <v>2017</v>
      </c>
      <c r="BH8" s="20">
        <v>2018</v>
      </c>
      <c r="BI8" s="20">
        <v>2019</v>
      </c>
      <c r="BJ8" s="20"/>
      <c r="BK8" s="20">
        <v>2011</v>
      </c>
      <c r="BL8" s="20">
        <v>2012</v>
      </c>
      <c r="BM8" s="20">
        <v>2013</v>
      </c>
      <c r="BN8" s="20">
        <v>2014</v>
      </c>
      <c r="BO8" s="20">
        <v>2015</v>
      </c>
      <c r="BP8" s="20">
        <v>2016</v>
      </c>
      <c r="BQ8" s="20">
        <v>2017</v>
      </c>
      <c r="BR8" s="20">
        <v>2018</v>
      </c>
      <c r="BS8" s="20">
        <v>2019</v>
      </c>
      <c r="BT8" s="20"/>
      <c r="BU8" s="20">
        <v>2011</v>
      </c>
      <c r="BV8" s="20">
        <v>2012</v>
      </c>
      <c r="BW8" s="20">
        <v>2013</v>
      </c>
      <c r="BX8" s="20">
        <v>2014</v>
      </c>
      <c r="BY8" s="20">
        <v>2015</v>
      </c>
      <c r="BZ8" s="20">
        <v>2016</v>
      </c>
      <c r="CA8" s="11">
        <v>2017</v>
      </c>
      <c r="CB8" s="11">
        <v>2018</v>
      </c>
      <c r="CC8" s="11">
        <v>2019</v>
      </c>
      <c r="CD8" s="11"/>
      <c r="CE8" s="21" t="s">
        <v>21</v>
      </c>
      <c r="CF8" s="19"/>
      <c r="CG8" s="19"/>
    </row>
    <row r="9" spans="1:85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22"/>
      <c r="BO9" s="22"/>
      <c r="BP9" s="22"/>
      <c r="BQ9" s="22"/>
      <c r="BR9" s="22"/>
      <c r="BS9" s="22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9"/>
      <c r="CF9" s="4"/>
      <c r="CG9" s="4"/>
    </row>
    <row r="10" spans="1:85" x14ac:dyDescent="0.25">
      <c r="A10" s="8" t="s">
        <v>22</v>
      </c>
      <c r="B10" s="12"/>
      <c r="C10" s="22">
        <v>19764.958999999999</v>
      </c>
      <c r="D10" s="22">
        <v>23459.957999999999</v>
      </c>
      <c r="E10" s="22">
        <v>28445.763999999999</v>
      </c>
      <c r="F10" s="22">
        <v>32706.946</v>
      </c>
      <c r="G10" s="22">
        <v>34876.985000000001</v>
      </c>
      <c r="H10" s="22">
        <v>39685.212</v>
      </c>
      <c r="I10" s="22">
        <v>48420.673000000003</v>
      </c>
      <c r="J10" s="22">
        <v>51995.608999999997</v>
      </c>
      <c r="K10" s="22">
        <v>55674.824000000001</v>
      </c>
      <c r="L10" s="23"/>
      <c r="M10" s="22">
        <v>2500.1709999999998</v>
      </c>
      <c r="N10" s="22">
        <v>2703.192</v>
      </c>
      <c r="O10" s="22">
        <v>3261.7440000000001</v>
      </c>
      <c r="P10" s="22">
        <v>3047.492000000002</v>
      </c>
      <c r="Q10" s="22">
        <v>3461.6750000000029</v>
      </c>
      <c r="R10" s="22">
        <v>3020.0629999999946</v>
      </c>
      <c r="S10" s="22">
        <v>3406.538</v>
      </c>
      <c r="T10" s="22">
        <v>3967.8419999999996</v>
      </c>
      <c r="U10" s="22">
        <v>39187.088000000003</v>
      </c>
      <c r="V10" s="22"/>
      <c r="W10" s="22">
        <v>618.78800000000001</v>
      </c>
      <c r="X10" s="22">
        <v>466.11500000000001</v>
      </c>
      <c r="Y10" s="22">
        <v>4212.2370000000001</v>
      </c>
      <c r="Z10" s="22">
        <v>776.38</v>
      </c>
      <c r="AA10" s="22">
        <v>95.168999999999997</v>
      </c>
      <c r="AB10" s="22">
        <v>2138.37</v>
      </c>
      <c r="AC10" s="22">
        <v>4343.68</v>
      </c>
      <c r="AD10" s="22">
        <v>154.82599999999999</v>
      </c>
      <c r="AE10" s="22">
        <v>193.761</v>
      </c>
      <c r="AF10" s="22"/>
      <c r="AG10" s="22">
        <v>157.04300000000001</v>
      </c>
      <c r="AH10" s="22">
        <v>152.72300000000001</v>
      </c>
      <c r="AI10" s="22">
        <v>137.87100000000001</v>
      </c>
      <c r="AJ10" s="22">
        <v>344.803</v>
      </c>
      <c r="AK10" s="22">
        <v>417.94</v>
      </c>
      <c r="AL10" s="22">
        <v>334.47399999999999</v>
      </c>
      <c r="AM10" s="22">
        <v>468.49599999999998</v>
      </c>
      <c r="AN10" s="22">
        <v>270.93599999999998</v>
      </c>
      <c r="AO10" s="22">
        <v>100.892</v>
      </c>
      <c r="AP10" s="22"/>
      <c r="AQ10" s="22">
        <v>34.152000000000001</v>
      </c>
      <c r="AR10" s="22">
        <v>640.56700000000001</v>
      </c>
      <c r="AS10" s="22">
        <v>12.599</v>
      </c>
      <c r="AT10" s="22">
        <v>8.2469999999999999</v>
      </c>
      <c r="AU10" s="22">
        <v>0</v>
      </c>
      <c r="AV10" s="22">
        <v>-9.8000000000000004E-2</v>
      </c>
      <c r="AW10" s="22">
        <v>57.057000000000002</v>
      </c>
      <c r="AX10" s="22">
        <v>0.29299999999999998</v>
      </c>
      <c r="AY10" s="22">
        <v>472.96600000000001</v>
      </c>
      <c r="AZ10" s="22"/>
      <c r="BA10" s="22">
        <v>296.30799999999999</v>
      </c>
      <c r="BB10" s="22">
        <v>527.16899999999998</v>
      </c>
      <c r="BC10" s="22">
        <v>527.58299999999997</v>
      </c>
      <c r="BD10" s="22">
        <v>640.11699999999996</v>
      </c>
      <c r="BE10" s="22">
        <v>797.76300000000003</v>
      </c>
      <c r="BF10" s="22">
        <v>1081.396</v>
      </c>
      <c r="BG10" s="22">
        <v>1540.578</v>
      </c>
      <c r="BH10" s="22">
        <v>1661.797</v>
      </c>
      <c r="BI10" s="22">
        <v>922.255</v>
      </c>
      <c r="BJ10" s="22"/>
      <c r="BK10" s="22">
        <v>127.836</v>
      </c>
      <c r="BL10" s="22">
        <v>137.73099999999999</v>
      </c>
      <c r="BM10" s="22">
        <v>274.21199999999999</v>
      </c>
      <c r="BN10" s="22">
        <v>383.95100000000002</v>
      </c>
      <c r="BO10" s="22">
        <v>459.64299999999997</v>
      </c>
      <c r="BP10" s="22">
        <v>460.58199999999999</v>
      </c>
      <c r="BQ10" s="22">
        <v>540.88900000000001</v>
      </c>
      <c r="BR10" s="22">
        <v>153.46100000000001</v>
      </c>
      <c r="BS10" s="22">
        <v>398.74700000000001</v>
      </c>
      <c r="BT10" s="22"/>
      <c r="BU10" s="22">
        <v>23499.256999999998</v>
      </c>
      <c r="BV10" s="22">
        <v>28087.455000000002</v>
      </c>
      <c r="BW10" s="22">
        <v>36872.01</v>
      </c>
      <c r="BX10" s="22">
        <v>37907.936000000002</v>
      </c>
      <c r="BY10" s="22">
        <v>40109.175000000003</v>
      </c>
      <c r="BZ10" s="22">
        <v>46719.999000000003</v>
      </c>
      <c r="CA10" s="22">
        <v>58777.911000000007</v>
      </c>
      <c r="CB10" s="22">
        <v>58204.764000000003</v>
      </c>
      <c r="CC10" s="22">
        <v>96950.532999999996</v>
      </c>
      <c r="CD10" s="22"/>
      <c r="CE10" s="9" t="s">
        <v>23</v>
      </c>
      <c r="CF10" s="18"/>
      <c r="CG10" s="18"/>
    </row>
    <row r="11" spans="1:85" x14ac:dyDescent="0.25">
      <c r="A11" s="8" t="s">
        <v>24</v>
      </c>
      <c r="B11" s="12"/>
      <c r="C11" s="22">
        <v>21092.749</v>
      </c>
      <c r="D11" s="22">
        <v>22738.403999999999</v>
      </c>
      <c r="E11" s="22">
        <v>27582.27</v>
      </c>
      <c r="F11" s="22">
        <v>29522.848000000002</v>
      </c>
      <c r="G11" s="22">
        <v>34612.692000000003</v>
      </c>
      <c r="H11" s="22">
        <v>38361.379999999997</v>
      </c>
      <c r="I11" s="22">
        <v>39994.383999999998</v>
      </c>
      <c r="J11" s="22">
        <v>52558.22</v>
      </c>
      <c r="K11" s="22">
        <v>57499.122000000003</v>
      </c>
      <c r="L11" s="23"/>
      <c r="M11" s="22">
        <v>1693.7560000000001</v>
      </c>
      <c r="N11" s="22">
        <v>2764.8649999999998</v>
      </c>
      <c r="O11" s="22">
        <v>2715.8870000000002</v>
      </c>
      <c r="P11" s="22">
        <v>2403.0069999999942</v>
      </c>
      <c r="Q11" s="22">
        <v>3213.0989999999947</v>
      </c>
      <c r="R11" s="22">
        <v>3672.137999999999</v>
      </c>
      <c r="S11" s="22">
        <v>3993.8890000000001</v>
      </c>
      <c r="T11" s="22">
        <v>4758.5780000000004</v>
      </c>
      <c r="U11" s="22">
        <v>5410.9960000000001</v>
      </c>
      <c r="V11" s="22"/>
      <c r="W11" s="22">
        <v>333.81299999999999</v>
      </c>
      <c r="X11" s="22">
        <v>19.521000000000001</v>
      </c>
      <c r="Y11" s="22">
        <v>509.4</v>
      </c>
      <c r="Z11" s="22">
        <v>681.36300000000006</v>
      </c>
      <c r="AA11" s="22">
        <v>133.22800000000001</v>
      </c>
      <c r="AB11" s="22">
        <v>133.48500000000001</v>
      </c>
      <c r="AC11" s="22">
        <v>171.15299999999999</v>
      </c>
      <c r="AD11" s="22">
        <v>203.28200000000001</v>
      </c>
      <c r="AE11" s="22">
        <v>146.76</v>
      </c>
      <c r="AF11" s="22"/>
      <c r="AG11" s="22">
        <v>139.70500000000001</v>
      </c>
      <c r="AH11" s="22">
        <v>166.68</v>
      </c>
      <c r="AI11" s="22">
        <v>202.291</v>
      </c>
      <c r="AJ11" s="22">
        <v>87.656000000000006</v>
      </c>
      <c r="AK11" s="22">
        <v>299.13299999999998</v>
      </c>
      <c r="AL11" s="22">
        <v>301.90600000000001</v>
      </c>
      <c r="AM11" s="22">
        <v>337.06900000000002</v>
      </c>
      <c r="AN11" s="22">
        <v>419.34800000000001</v>
      </c>
      <c r="AO11" s="22">
        <v>1377.269</v>
      </c>
      <c r="AP11" s="22"/>
      <c r="AQ11" s="22">
        <v>18.626999999999999</v>
      </c>
      <c r="AR11" s="22">
        <v>132.72499999999999</v>
      </c>
      <c r="AS11" s="22">
        <v>6.7389999999999999</v>
      </c>
      <c r="AT11" s="22">
        <v>31.198</v>
      </c>
      <c r="AU11" s="22">
        <v>11.628</v>
      </c>
      <c r="AV11" s="22">
        <v>36.930999999999997</v>
      </c>
      <c r="AW11" s="22">
        <v>42.677</v>
      </c>
      <c r="AX11" s="22">
        <v>14.118</v>
      </c>
      <c r="AY11" s="22">
        <v>72.257999999999996</v>
      </c>
      <c r="AZ11" s="22"/>
      <c r="BA11" s="22">
        <v>570.13699999999994</v>
      </c>
      <c r="BB11" s="22">
        <v>871.678</v>
      </c>
      <c r="BC11" s="22">
        <v>667.46299999999997</v>
      </c>
      <c r="BD11" s="22">
        <v>842.55399999999997</v>
      </c>
      <c r="BE11" s="22">
        <v>800.77200000000005</v>
      </c>
      <c r="BF11" s="22">
        <v>1212.338</v>
      </c>
      <c r="BG11" s="22">
        <v>1294.0150000000001</v>
      </c>
      <c r="BH11" s="22">
        <v>2001.2850000000001</v>
      </c>
      <c r="BI11" s="22">
        <v>1450.9690000000001</v>
      </c>
      <c r="BJ11" s="22"/>
      <c r="BK11" s="22">
        <v>706.98699999999997</v>
      </c>
      <c r="BL11" s="22">
        <v>824.30100000000004</v>
      </c>
      <c r="BM11" s="22">
        <v>816.32399999999996</v>
      </c>
      <c r="BN11" s="22">
        <v>855.66300000000001</v>
      </c>
      <c r="BO11" s="22">
        <v>1082.857</v>
      </c>
      <c r="BP11" s="22">
        <v>1006.115</v>
      </c>
      <c r="BQ11" s="22">
        <v>1064.3320000000001</v>
      </c>
      <c r="BR11" s="22">
        <v>1059.546</v>
      </c>
      <c r="BS11" s="22">
        <v>1005.01</v>
      </c>
      <c r="BT11" s="22"/>
      <c r="BU11" s="22">
        <v>24555.774000000001</v>
      </c>
      <c r="BV11" s="22">
        <v>27518.173999999999</v>
      </c>
      <c r="BW11" s="22">
        <v>32500.374</v>
      </c>
      <c r="BX11" s="22">
        <v>34424.288999999997</v>
      </c>
      <c r="BY11" s="22">
        <v>40153.409</v>
      </c>
      <c r="BZ11" s="22">
        <v>44724.292999999998</v>
      </c>
      <c r="CA11" s="22">
        <v>46897.519</v>
      </c>
      <c r="CB11" s="22">
        <v>61014.377</v>
      </c>
      <c r="CC11" s="22">
        <v>66962.384000000005</v>
      </c>
      <c r="CD11" s="22"/>
      <c r="CE11" s="9" t="s">
        <v>62</v>
      </c>
      <c r="CF11" s="18"/>
      <c r="CG11" s="18"/>
    </row>
    <row r="12" spans="1:85" x14ac:dyDescent="0.25">
      <c r="A12" s="8" t="s">
        <v>25</v>
      </c>
      <c r="B12" s="12"/>
      <c r="C12" s="22">
        <v>16592.598999999998</v>
      </c>
      <c r="D12" s="22">
        <v>18274.874</v>
      </c>
      <c r="E12" s="22">
        <v>21323.178</v>
      </c>
      <c r="F12" s="22">
        <v>22864.937000000002</v>
      </c>
      <c r="G12" s="22">
        <v>26796.760999999999</v>
      </c>
      <c r="H12" s="22">
        <v>30496.694</v>
      </c>
      <c r="I12" s="22">
        <v>33201.256000000001</v>
      </c>
      <c r="J12" s="22">
        <v>41249.512000000002</v>
      </c>
      <c r="K12" s="22">
        <v>41088.165000000001</v>
      </c>
      <c r="L12" s="22"/>
      <c r="M12" s="22">
        <v>2690.0239999999999</v>
      </c>
      <c r="N12" s="22">
        <v>2184.3040000000001</v>
      </c>
      <c r="O12" s="22">
        <v>1963.2269999999999</v>
      </c>
      <c r="P12" s="22">
        <v>5389.5349999999962</v>
      </c>
      <c r="Q12" s="22">
        <v>2722.3099999999977</v>
      </c>
      <c r="R12" s="22">
        <v>3258.4139999999934</v>
      </c>
      <c r="S12" s="22">
        <v>3084.0940000000001</v>
      </c>
      <c r="T12" s="22">
        <v>3654.5969999999998</v>
      </c>
      <c r="U12" s="22">
        <v>9150.3220000000001</v>
      </c>
      <c r="V12" s="22"/>
      <c r="W12" s="22">
        <v>344.678</v>
      </c>
      <c r="X12" s="22">
        <v>142.55699999999999</v>
      </c>
      <c r="Y12" s="22">
        <v>277.59899999999999</v>
      </c>
      <c r="Z12" s="22">
        <v>1514.3630000000001</v>
      </c>
      <c r="AA12" s="22">
        <v>1758.6320000000001</v>
      </c>
      <c r="AB12" s="22">
        <v>4180.7809999999999</v>
      </c>
      <c r="AC12" s="22">
        <v>238.90299999999999</v>
      </c>
      <c r="AD12" s="22">
        <v>244.84700000000001</v>
      </c>
      <c r="AE12" s="22">
        <v>155.619</v>
      </c>
      <c r="AF12" s="22"/>
      <c r="AG12" s="22">
        <v>153.96899999999999</v>
      </c>
      <c r="AH12" s="22">
        <v>187.274</v>
      </c>
      <c r="AI12" s="22">
        <v>103.941</v>
      </c>
      <c r="AJ12" s="22">
        <v>239.62799999999999</v>
      </c>
      <c r="AK12" s="22">
        <v>171.45099999999999</v>
      </c>
      <c r="AL12" s="22">
        <v>602.76099999999997</v>
      </c>
      <c r="AM12" s="22">
        <v>257.20800000000003</v>
      </c>
      <c r="AN12" s="22">
        <v>186.602</v>
      </c>
      <c r="AO12" s="22">
        <v>628.23199999999997</v>
      </c>
      <c r="AP12" s="22"/>
      <c r="AQ12" s="22">
        <v>23.077999999999999</v>
      </c>
      <c r="AR12" s="22">
        <v>8.9</v>
      </c>
      <c r="AS12" s="22">
        <v>17.530999999999999</v>
      </c>
      <c r="AT12" s="22">
        <v>631.76199999999994</v>
      </c>
      <c r="AU12" s="22">
        <v>118.496</v>
      </c>
      <c r="AV12" s="22">
        <v>11.976000000000001</v>
      </c>
      <c r="AW12" s="22">
        <v>46.152000000000001</v>
      </c>
      <c r="AX12" s="22">
        <v>100.274</v>
      </c>
      <c r="AY12" s="22">
        <v>9.5419999999999998</v>
      </c>
      <c r="AZ12" s="22"/>
      <c r="BA12" s="22">
        <v>598.94500000000005</v>
      </c>
      <c r="BB12" s="22">
        <v>767.65800000000002</v>
      </c>
      <c r="BC12" s="22">
        <v>936.40300000000002</v>
      </c>
      <c r="BD12" s="22">
        <v>1162.796</v>
      </c>
      <c r="BE12" s="22">
        <v>1157.0260000000001</v>
      </c>
      <c r="BF12" s="22">
        <v>1483.26</v>
      </c>
      <c r="BG12" s="22">
        <v>1633.94</v>
      </c>
      <c r="BH12" s="22">
        <v>1939.634</v>
      </c>
      <c r="BI12" s="22">
        <v>2195.239</v>
      </c>
      <c r="BJ12" s="22"/>
      <c r="BK12" s="22">
        <v>270.49299999999999</v>
      </c>
      <c r="BL12" s="22">
        <v>247.17599999999999</v>
      </c>
      <c r="BM12" s="22">
        <v>146.08600000000001</v>
      </c>
      <c r="BN12" s="22">
        <v>164.65100000000001</v>
      </c>
      <c r="BO12" s="22">
        <v>193.43899999999999</v>
      </c>
      <c r="BP12" s="22">
        <v>235.49100000000001</v>
      </c>
      <c r="BQ12" s="22">
        <v>597.74400000000003</v>
      </c>
      <c r="BR12" s="22">
        <v>841.87900000000002</v>
      </c>
      <c r="BS12" s="22">
        <v>1142.6220000000001</v>
      </c>
      <c r="BT12" s="22"/>
      <c r="BU12" s="22">
        <v>20673.786</v>
      </c>
      <c r="BV12" s="22">
        <v>21812.743000000002</v>
      </c>
      <c r="BW12" s="22">
        <v>24767.965</v>
      </c>
      <c r="BX12" s="22">
        <v>31967.671999999999</v>
      </c>
      <c r="BY12" s="22">
        <v>32918.114999999998</v>
      </c>
      <c r="BZ12" s="22">
        <v>40269.377</v>
      </c>
      <c r="CA12" s="22">
        <v>39059.296999999999</v>
      </c>
      <c r="CB12" s="22">
        <v>48217.345000000001</v>
      </c>
      <c r="CC12" s="22">
        <v>54369.741000000002</v>
      </c>
      <c r="CD12" s="22"/>
      <c r="CE12" s="9" t="s">
        <v>26</v>
      </c>
      <c r="CF12" s="18"/>
      <c r="CG12" s="18"/>
    </row>
    <row r="13" spans="1:85" x14ac:dyDescent="0.25">
      <c r="A13" s="8" t="s">
        <v>27</v>
      </c>
      <c r="B13" s="12"/>
      <c r="C13" s="22">
        <v>19286.62</v>
      </c>
      <c r="D13" s="22">
        <v>19957.093000000001</v>
      </c>
      <c r="E13" s="22">
        <v>24122.491999999998</v>
      </c>
      <c r="F13" s="22">
        <v>25857.871999999999</v>
      </c>
      <c r="G13" s="22">
        <v>31913.23</v>
      </c>
      <c r="H13" s="22">
        <v>32446.010999999999</v>
      </c>
      <c r="I13" s="22">
        <v>37082.457000000002</v>
      </c>
      <c r="J13" s="22">
        <v>45049.034</v>
      </c>
      <c r="K13" s="22">
        <v>48771.082999999999</v>
      </c>
      <c r="L13" s="22"/>
      <c r="M13" s="22">
        <v>3221.8409999999999</v>
      </c>
      <c r="N13" s="22">
        <v>8005.5349999999999</v>
      </c>
      <c r="O13" s="22">
        <v>5009.8940000000002</v>
      </c>
      <c r="P13" s="22">
        <v>6418.0239999999976</v>
      </c>
      <c r="Q13" s="22">
        <v>8714.3080000000082</v>
      </c>
      <c r="R13" s="22">
        <v>14936.420632000001</v>
      </c>
      <c r="S13" s="22">
        <v>12785.394</v>
      </c>
      <c r="T13" s="22">
        <v>16940.161</v>
      </c>
      <c r="U13" s="22">
        <v>4560.8710000000001</v>
      </c>
      <c r="V13" s="22"/>
      <c r="W13" s="22">
        <v>84.602999999999994</v>
      </c>
      <c r="X13" s="22">
        <v>96.701999999999998</v>
      </c>
      <c r="Y13" s="22">
        <v>221.351</v>
      </c>
      <c r="Z13" s="22">
        <v>163.273</v>
      </c>
      <c r="AA13" s="22">
        <v>141.22</v>
      </c>
      <c r="AB13" s="22">
        <v>42.521368000000002</v>
      </c>
      <c r="AC13" s="22">
        <v>745.94299999999998</v>
      </c>
      <c r="AD13" s="22">
        <v>148.12700000000001</v>
      </c>
      <c r="AE13" s="22">
        <v>888.34</v>
      </c>
      <c r="AF13" s="22"/>
      <c r="AG13" s="22">
        <v>61.768000000000001</v>
      </c>
      <c r="AH13" s="22">
        <v>94.62</v>
      </c>
      <c r="AI13" s="22">
        <v>54.942999999999998</v>
      </c>
      <c r="AJ13" s="22">
        <v>107.86199999999999</v>
      </c>
      <c r="AK13" s="22">
        <v>420.005</v>
      </c>
      <c r="AL13" s="22">
        <v>119.639</v>
      </c>
      <c r="AM13" s="22">
        <v>85.242000000000004</v>
      </c>
      <c r="AN13" s="22">
        <v>58.654000000000003</v>
      </c>
      <c r="AO13" s="22">
        <v>922.74599999999998</v>
      </c>
      <c r="AP13" s="22"/>
      <c r="AQ13" s="22">
        <v>18.478000000000002</v>
      </c>
      <c r="AR13" s="22">
        <v>77.712999999999994</v>
      </c>
      <c r="AS13" s="22">
        <v>8.4239999999999995</v>
      </c>
      <c r="AT13" s="22">
        <v>15.587999999999999</v>
      </c>
      <c r="AU13" s="22">
        <v>21.114000000000001</v>
      </c>
      <c r="AV13" s="22">
        <v>56.036999999999999</v>
      </c>
      <c r="AW13" s="22">
        <v>24.978999999999999</v>
      </c>
      <c r="AX13" s="22">
        <v>32.798999999999999</v>
      </c>
      <c r="AY13" s="22">
        <v>5.8090000000000002</v>
      </c>
      <c r="AZ13" s="22"/>
      <c r="BA13" s="22">
        <v>675.09699999999998</v>
      </c>
      <c r="BB13" s="22">
        <v>670.40700000000004</v>
      </c>
      <c r="BC13" s="22">
        <v>813.40800000000002</v>
      </c>
      <c r="BD13" s="22">
        <v>1339.25</v>
      </c>
      <c r="BE13" s="22">
        <v>1376.7149999999999</v>
      </c>
      <c r="BF13" s="22">
        <v>1404.998</v>
      </c>
      <c r="BG13" s="22">
        <v>1896.6859999999999</v>
      </c>
      <c r="BH13" s="22">
        <v>1947.8030000000001</v>
      </c>
      <c r="BI13" s="22">
        <v>1835.779</v>
      </c>
      <c r="BJ13" s="22"/>
      <c r="BK13" s="22">
        <v>174.74600000000001</v>
      </c>
      <c r="BL13" s="22">
        <v>228.77799999999999</v>
      </c>
      <c r="BM13" s="22">
        <v>257.94799999999998</v>
      </c>
      <c r="BN13" s="22">
        <v>167.40899999999999</v>
      </c>
      <c r="BO13" s="22">
        <v>384.64499999999998</v>
      </c>
      <c r="BP13" s="22">
        <v>700.29700000000003</v>
      </c>
      <c r="BQ13" s="22">
        <v>421.29500000000002</v>
      </c>
      <c r="BR13" s="22">
        <v>433.30399999999997</v>
      </c>
      <c r="BS13" s="22">
        <v>685.08600000000001</v>
      </c>
      <c r="BT13" s="22"/>
      <c r="BU13" s="22">
        <v>23523.152999999998</v>
      </c>
      <c r="BV13" s="22">
        <v>29130.847999999998</v>
      </c>
      <c r="BW13" s="22">
        <v>30488.46</v>
      </c>
      <c r="BX13" s="22">
        <v>34069.277999999998</v>
      </c>
      <c r="BY13" s="22">
        <v>42971.237000000001</v>
      </c>
      <c r="BZ13" s="22">
        <v>49705.923999999999</v>
      </c>
      <c r="CA13" s="22">
        <v>53041.995999999999</v>
      </c>
      <c r="CB13" s="22">
        <v>64609.881999999998</v>
      </c>
      <c r="CC13" s="22">
        <v>57669.714</v>
      </c>
      <c r="CD13" s="22"/>
      <c r="CE13" s="9" t="s">
        <v>28</v>
      </c>
      <c r="CF13" s="18"/>
      <c r="CG13" s="18"/>
    </row>
    <row r="14" spans="1:85" x14ac:dyDescent="0.25">
      <c r="A14" s="8" t="s">
        <v>29</v>
      </c>
      <c r="B14" s="12"/>
      <c r="C14" s="22">
        <v>23287.72</v>
      </c>
      <c r="D14" s="22">
        <v>26476.124</v>
      </c>
      <c r="E14" s="22">
        <v>30177.577000000001</v>
      </c>
      <c r="F14" s="22">
        <v>32384.816999999999</v>
      </c>
      <c r="G14" s="22">
        <v>36221.021000000001</v>
      </c>
      <c r="H14" s="22">
        <v>42368.6</v>
      </c>
      <c r="I14" s="22">
        <v>50949.455999999998</v>
      </c>
      <c r="J14" s="22">
        <v>61218.542000000001</v>
      </c>
      <c r="K14" s="22"/>
      <c r="L14" s="22"/>
      <c r="M14" s="22">
        <v>2961.3820000000001</v>
      </c>
      <c r="N14" s="22">
        <v>2756.85</v>
      </c>
      <c r="O14" s="22">
        <v>3439.3280000000004</v>
      </c>
      <c r="P14" s="22">
        <v>3675.5810000000019</v>
      </c>
      <c r="Q14" s="22">
        <v>3705.6780000000072</v>
      </c>
      <c r="R14" s="22">
        <v>4593.8273710000067</v>
      </c>
      <c r="S14" s="22">
        <v>3440.8090000000002</v>
      </c>
      <c r="T14" s="22">
        <v>4373.9040000000005</v>
      </c>
      <c r="U14" s="22"/>
      <c r="V14" s="22"/>
      <c r="W14" s="22">
        <v>30.260999999999999</v>
      </c>
      <c r="X14" s="22">
        <v>279.31200000000001</v>
      </c>
      <c r="Y14" s="22">
        <v>62.287999999999997</v>
      </c>
      <c r="Z14" s="22">
        <v>123.312</v>
      </c>
      <c r="AA14" s="22">
        <v>142.376</v>
      </c>
      <c r="AB14" s="22">
        <v>142.46199999999999</v>
      </c>
      <c r="AC14" s="22">
        <v>683.49199999999996</v>
      </c>
      <c r="AD14" s="22">
        <v>2130.7959999999998</v>
      </c>
      <c r="AE14" s="22"/>
      <c r="AF14" s="22"/>
      <c r="AG14" s="22">
        <v>59.796999999999997</v>
      </c>
      <c r="AH14" s="22">
        <v>132.50399999999999</v>
      </c>
      <c r="AI14" s="22">
        <v>85.007000000000005</v>
      </c>
      <c r="AJ14" s="22">
        <v>115.31699999999999</v>
      </c>
      <c r="AK14" s="22">
        <v>97.373000000000005</v>
      </c>
      <c r="AL14" s="22">
        <v>42.307628999999999</v>
      </c>
      <c r="AM14" s="22">
        <v>147.62700000000001</v>
      </c>
      <c r="AN14" s="22">
        <v>37.125999999999998</v>
      </c>
      <c r="AO14" s="22"/>
      <c r="AP14" s="22"/>
      <c r="AQ14" s="22">
        <v>17.388000000000002</v>
      </c>
      <c r="AR14" s="22">
        <v>332.88400000000001</v>
      </c>
      <c r="AS14" s="22">
        <v>5.835</v>
      </c>
      <c r="AT14" s="22">
        <v>46.762</v>
      </c>
      <c r="AU14" s="22">
        <v>41.884999999999998</v>
      </c>
      <c r="AV14" s="22">
        <v>586.28</v>
      </c>
      <c r="AW14" s="22">
        <v>720.74800000000005</v>
      </c>
      <c r="AX14" s="22">
        <v>32.78</v>
      </c>
      <c r="AY14" s="22"/>
      <c r="AZ14" s="22"/>
      <c r="BA14" s="22">
        <v>686.83799999999997</v>
      </c>
      <c r="BB14" s="22">
        <v>718.71600000000001</v>
      </c>
      <c r="BC14" s="22">
        <v>970.83299999999997</v>
      </c>
      <c r="BD14" s="22">
        <v>976.80799999999999</v>
      </c>
      <c r="BE14" s="22">
        <v>1384.7249999999999</v>
      </c>
      <c r="BF14" s="22">
        <v>1592.912</v>
      </c>
      <c r="BG14" s="22">
        <v>1334.146</v>
      </c>
      <c r="BH14" s="22">
        <v>1880.1420000000001</v>
      </c>
      <c r="BI14" s="22"/>
      <c r="BJ14" s="22"/>
      <c r="BK14" s="22">
        <v>89.611999999999995</v>
      </c>
      <c r="BL14" s="22">
        <v>129.33199999999999</v>
      </c>
      <c r="BM14" s="22">
        <v>160.095</v>
      </c>
      <c r="BN14" s="22">
        <v>232.22</v>
      </c>
      <c r="BO14" s="22">
        <v>159.35</v>
      </c>
      <c r="BP14" s="22">
        <v>188.352</v>
      </c>
      <c r="BQ14" s="22">
        <v>209.79300000000001</v>
      </c>
      <c r="BR14" s="22">
        <v>342.84899999999999</v>
      </c>
      <c r="BS14" s="22"/>
      <c r="BT14" s="22"/>
      <c r="BU14" s="22">
        <v>27132.998</v>
      </c>
      <c r="BV14" s="22">
        <v>30825.721999999998</v>
      </c>
      <c r="BW14" s="22">
        <v>34900.963000000003</v>
      </c>
      <c r="BX14" s="22">
        <v>37554.817000000003</v>
      </c>
      <c r="BY14" s="22">
        <v>41752.408000000003</v>
      </c>
      <c r="BZ14" s="22">
        <v>49514.741000000002</v>
      </c>
      <c r="CA14" s="22">
        <v>57486.070999999996</v>
      </c>
      <c r="CB14" s="22">
        <v>70016.138999999996</v>
      </c>
      <c r="CC14" s="22"/>
      <c r="CD14" s="22"/>
      <c r="CE14" s="9" t="s">
        <v>30</v>
      </c>
      <c r="CF14" s="18"/>
      <c r="CG14" s="18"/>
    </row>
    <row r="15" spans="1:85" x14ac:dyDescent="0.25">
      <c r="A15" s="8" t="s">
        <v>31</v>
      </c>
      <c r="B15" s="12"/>
      <c r="C15" s="22">
        <v>22704.191999999999</v>
      </c>
      <c r="D15" s="22">
        <v>20276.384999999998</v>
      </c>
      <c r="E15" s="22">
        <v>26705.487000000001</v>
      </c>
      <c r="F15" s="22">
        <v>24757.830999999998</v>
      </c>
      <c r="G15" s="22">
        <v>30249.448</v>
      </c>
      <c r="H15" s="22">
        <v>33195.345000000001</v>
      </c>
      <c r="I15" s="22">
        <v>36422.642999999996</v>
      </c>
      <c r="J15" s="22">
        <v>42749.559000000001</v>
      </c>
      <c r="K15" s="22"/>
      <c r="L15" s="22"/>
      <c r="M15" s="22">
        <v>2775.942</v>
      </c>
      <c r="N15" s="22">
        <v>2705.0219999999999</v>
      </c>
      <c r="O15" s="22">
        <v>3251.3860000000004</v>
      </c>
      <c r="P15" s="22">
        <v>4886.2109999999993</v>
      </c>
      <c r="Q15" s="22">
        <v>3034.9810000000034</v>
      </c>
      <c r="R15" s="22">
        <v>4976.0499999999884</v>
      </c>
      <c r="S15" s="22">
        <v>4865.2749999999996</v>
      </c>
      <c r="T15" s="22">
        <v>5470.2259999999997</v>
      </c>
      <c r="U15" s="22"/>
      <c r="V15" s="22"/>
      <c r="W15" s="22">
        <v>437.74900000000002</v>
      </c>
      <c r="X15" s="22">
        <v>388.07600000000002</v>
      </c>
      <c r="Y15" s="22">
        <v>104.202</v>
      </c>
      <c r="Z15" s="22">
        <v>3114.779</v>
      </c>
      <c r="AA15" s="22">
        <v>4650.4390000000003</v>
      </c>
      <c r="AB15" s="22">
        <v>3990.3020000000001</v>
      </c>
      <c r="AC15" s="22">
        <v>781.77700000000004</v>
      </c>
      <c r="AD15" s="22">
        <v>1263.979</v>
      </c>
      <c r="AE15" s="22"/>
      <c r="AF15" s="22"/>
      <c r="AG15" s="22">
        <v>75.387</v>
      </c>
      <c r="AH15" s="22">
        <v>445.77499999999998</v>
      </c>
      <c r="AI15" s="22">
        <v>502.30500000000001</v>
      </c>
      <c r="AJ15" s="22">
        <v>270.52300000000002</v>
      </c>
      <c r="AK15" s="22">
        <v>121.217</v>
      </c>
      <c r="AL15" s="22">
        <v>55.311</v>
      </c>
      <c r="AM15" s="22">
        <v>127.756</v>
      </c>
      <c r="AN15" s="22">
        <v>114.61</v>
      </c>
      <c r="AO15" s="22"/>
      <c r="AP15" s="22"/>
      <c r="AQ15" s="22">
        <v>5.367</v>
      </c>
      <c r="AR15" s="22">
        <v>60.064</v>
      </c>
      <c r="AS15" s="22">
        <v>1.03</v>
      </c>
      <c r="AT15" s="22">
        <v>15.542</v>
      </c>
      <c r="AU15" s="22">
        <v>21.931999999999999</v>
      </c>
      <c r="AV15" s="22">
        <v>79.052000000000007</v>
      </c>
      <c r="AW15" s="22">
        <v>149.81899999999999</v>
      </c>
      <c r="AX15" s="22">
        <v>122.89100000000001</v>
      </c>
      <c r="AY15" s="22"/>
      <c r="AZ15" s="22"/>
      <c r="BA15" s="22">
        <v>600.15899999999999</v>
      </c>
      <c r="BB15" s="22">
        <v>798.25699999999995</v>
      </c>
      <c r="BC15" s="22">
        <v>681.42700000000002</v>
      </c>
      <c r="BD15" s="22">
        <v>1323.3679999999999</v>
      </c>
      <c r="BE15" s="22">
        <v>1190.7460000000001</v>
      </c>
      <c r="BF15" s="22">
        <v>1517.0740000000001</v>
      </c>
      <c r="BG15" s="22">
        <v>1368.3889999999999</v>
      </c>
      <c r="BH15" s="22">
        <v>1457.001</v>
      </c>
      <c r="BI15" s="22"/>
      <c r="BJ15" s="22"/>
      <c r="BK15" s="22">
        <v>87.475999999999999</v>
      </c>
      <c r="BL15" s="22">
        <v>129.92400000000001</v>
      </c>
      <c r="BM15" s="22">
        <v>157.94200000000001</v>
      </c>
      <c r="BN15" s="22">
        <v>189.18600000000001</v>
      </c>
      <c r="BO15" s="22">
        <v>292.20800000000003</v>
      </c>
      <c r="BP15" s="22">
        <v>253.46799999999999</v>
      </c>
      <c r="BQ15" s="22">
        <v>221.267</v>
      </c>
      <c r="BR15" s="22">
        <v>359.91699999999997</v>
      </c>
      <c r="BS15" s="22"/>
      <c r="BT15" s="22"/>
      <c r="BU15" s="22">
        <v>26686.271999999994</v>
      </c>
      <c r="BV15" s="22">
        <v>24803.503000000001</v>
      </c>
      <c r="BW15" s="22">
        <v>31403.778999999999</v>
      </c>
      <c r="BX15" s="22">
        <v>34557.440000000002</v>
      </c>
      <c r="BY15" s="22">
        <v>39560.970999999998</v>
      </c>
      <c r="BZ15" s="22">
        <v>44066.601999999999</v>
      </c>
      <c r="CA15" s="22">
        <v>43936.925999999992</v>
      </c>
      <c r="CB15" s="22">
        <v>51538.182999999997</v>
      </c>
      <c r="CC15" s="22"/>
      <c r="CD15" s="22"/>
      <c r="CE15" s="9" t="s">
        <v>32</v>
      </c>
      <c r="CF15" s="18"/>
      <c r="CG15" s="18"/>
    </row>
    <row r="16" spans="1:85" x14ac:dyDescent="0.25">
      <c r="A16" s="8" t="s">
        <v>33</v>
      </c>
      <c r="B16" s="12"/>
      <c r="C16" s="22">
        <v>17216.275000000001</v>
      </c>
      <c r="D16" s="22">
        <v>24243.816999999999</v>
      </c>
      <c r="E16" s="22">
        <v>29601.411</v>
      </c>
      <c r="F16" s="22">
        <v>30736.297999999999</v>
      </c>
      <c r="G16" s="22">
        <v>35994.196000000004</v>
      </c>
      <c r="H16" s="22">
        <v>36111.701000000001</v>
      </c>
      <c r="I16" s="22">
        <v>46062.983999999997</v>
      </c>
      <c r="J16" s="22">
        <v>54360.053</v>
      </c>
      <c r="K16" s="22"/>
      <c r="L16" s="22"/>
      <c r="M16" s="22">
        <v>2251.0630000000001</v>
      </c>
      <c r="N16" s="22">
        <v>2580.835</v>
      </c>
      <c r="O16" s="22">
        <v>2758.0929999999998</v>
      </c>
      <c r="P16" s="22">
        <v>2499.4750000000022</v>
      </c>
      <c r="Q16" s="22">
        <v>2643.6609999999928</v>
      </c>
      <c r="R16" s="22">
        <v>4583.3710000000065</v>
      </c>
      <c r="S16" s="22">
        <v>4177.6750000000002</v>
      </c>
      <c r="T16" s="22">
        <v>4814.7110000000002</v>
      </c>
      <c r="U16" s="22"/>
      <c r="V16" s="22"/>
      <c r="W16" s="22">
        <v>94.896000000000001</v>
      </c>
      <c r="X16" s="22">
        <v>70.94</v>
      </c>
      <c r="Y16" s="22">
        <v>3380.1660000000002</v>
      </c>
      <c r="Z16" s="22">
        <v>106.634</v>
      </c>
      <c r="AA16" s="22">
        <v>17.789000000000001</v>
      </c>
      <c r="AB16" s="22">
        <v>103.39400000000001</v>
      </c>
      <c r="AC16" s="22">
        <v>551.58900000000006</v>
      </c>
      <c r="AD16" s="22">
        <v>619.13599999999997</v>
      </c>
      <c r="AE16" s="22"/>
      <c r="AF16" s="22"/>
      <c r="AG16" s="22">
        <v>275.762</v>
      </c>
      <c r="AH16" s="22">
        <v>135.72499999999999</v>
      </c>
      <c r="AI16" s="22">
        <v>144.333</v>
      </c>
      <c r="AJ16" s="22">
        <v>57.08</v>
      </c>
      <c r="AK16" s="22">
        <v>70.481999999999999</v>
      </c>
      <c r="AL16" s="22">
        <v>208.761</v>
      </c>
      <c r="AM16" s="22">
        <v>179.911</v>
      </c>
      <c r="AN16" s="22">
        <v>91.100999999999999</v>
      </c>
      <c r="AO16" s="22"/>
      <c r="AP16" s="22"/>
      <c r="AQ16" s="22">
        <v>24.503</v>
      </c>
      <c r="AR16" s="22">
        <v>12.952999999999999</v>
      </c>
      <c r="AS16" s="22">
        <v>13.192</v>
      </c>
      <c r="AT16" s="22">
        <v>14.539</v>
      </c>
      <c r="AU16" s="22">
        <v>17.943999999999999</v>
      </c>
      <c r="AV16" s="22">
        <v>15.750999999999999</v>
      </c>
      <c r="AW16" s="22">
        <v>21.853999999999999</v>
      </c>
      <c r="AX16" s="22">
        <v>25.414000000000001</v>
      </c>
      <c r="AY16" s="22"/>
      <c r="AZ16" s="22"/>
      <c r="BA16" s="22">
        <v>753.93399999999997</v>
      </c>
      <c r="BB16" s="22">
        <v>897.86800000000005</v>
      </c>
      <c r="BC16" s="22">
        <v>1049.0440000000001</v>
      </c>
      <c r="BD16" s="22">
        <v>950.79300000000001</v>
      </c>
      <c r="BE16" s="22">
        <v>1204.646</v>
      </c>
      <c r="BF16" s="22">
        <v>1304.992</v>
      </c>
      <c r="BG16" s="22">
        <v>1281.377</v>
      </c>
      <c r="BH16" s="22">
        <v>1544.0409999999999</v>
      </c>
      <c r="BI16" s="22"/>
      <c r="BJ16" s="22"/>
      <c r="BK16" s="22">
        <v>97.730999999999995</v>
      </c>
      <c r="BL16" s="22">
        <v>114.098</v>
      </c>
      <c r="BM16" s="22">
        <v>139.41999999999999</v>
      </c>
      <c r="BN16" s="22">
        <v>334.47199999999998</v>
      </c>
      <c r="BO16" s="22">
        <v>154.29400000000001</v>
      </c>
      <c r="BP16" s="22">
        <v>215.18299999999999</v>
      </c>
      <c r="BQ16" s="22">
        <v>190.2</v>
      </c>
      <c r="BR16" s="22">
        <v>387.41</v>
      </c>
      <c r="BS16" s="22"/>
      <c r="BT16" s="22"/>
      <c r="BU16" s="22">
        <v>20714.164000000004</v>
      </c>
      <c r="BV16" s="22">
        <v>28056.235999999997</v>
      </c>
      <c r="BW16" s="22">
        <v>37085.659</v>
      </c>
      <c r="BX16" s="22">
        <v>34699.290999999997</v>
      </c>
      <c r="BY16" s="22">
        <v>40103.012000000002</v>
      </c>
      <c r="BZ16" s="22">
        <v>42543.152999999998</v>
      </c>
      <c r="CA16" s="22">
        <v>52465.59</v>
      </c>
      <c r="CB16" s="22">
        <v>61841.866000000002</v>
      </c>
      <c r="CC16" s="22"/>
      <c r="CD16" s="22"/>
      <c r="CE16" s="9" t="s">
        <v>34</v>
      </c>
      <c r="CF16" s="18"/>
      <c r="CG16" s="18"/>
    </row>
    <row r="17" spans="1:85" x14ac:dyDescent="0.25">
      <c r="A17" s="8" t="s">
        <v>35</v>
      </c>
      <c r="B17" s="12"/>
      <c r="C17" s="22">
        <v>29515.184000000001</v>
      </c>
      <c r="D17" s="22">
        <v>26750.679</v>
      </c>
      <c r="E17" s="22">
        <v>28088.584999999999</v>
      </c>
      <c r="F17" s="22">
        <v>33582.139000000003</v>
      </c>
      <c r="G17" s="22">
        <v>38062.898000000001</v>
      </c>
      <c r="H17" s="22">
        <v>45425.214999999997</v>
      </c>
      <c r="I17" s="22">
        <v>51377.478999999999</v>
      </c>
      <c r="J17" s="22">
        <v>60934.207000000002</v>
      </c>
      <c r="K17" s="22"/>
      <c r="L17" s="22"/>
      <c r="M17" s="22">
        <v>2007.6579999999999</v>
      </c>
      <c r="N17" s="22">
        <v>2821.4250000000002</v>
      </c>
      <c r="O17" s="22">
        <v>2845.797</v>
      </c>
      <c r="P17" s="22">
        <v>2284.3729999999923</v>
      </c>
      <c r="Q17" s="22">
        <v>2682.8269999999975</v>
      </c>
      <c r="R17" s="22">
        <v>3817.3310000000056</v>
      </c>
      <c r="S17" s="22">
        <v>3215.9369999999999</v>
      </c>
      <c r="T17" s="22">
        <v>7134.9009999999998</v>
      </c>
      <c r="U17" s="22"/>
      <c r="V17" s="22"/>
      <c r="W17" s="22">
        <v>144.43799999999999</v>
      </c>
      <c r="X17" s="22">
        <v>13.348000000000001</v>
      </c>
      <c r="Y17" s="22">
        <v>295.44400000000002</v>
      </c>
      <c r="Z17" s="22">
        <v>156.30199999999999</v>
      </c>
      <c r="AA17" s="22">
        <v>137.596</v>
      </c>
      <c r="AB17" s="22">
        <v>131.268</v>
      </c>
      <c r="AC17" s="22">
        <v>951.66399999999999</v>
      </c>
      <c r="AD17" s="22">
        <v>573.03</v>
      </c>
      <c r="AE17" s="22"/>
      <c r="AF17" s="22"/>
      <c r="AG17" s="22">
        <v>49.601999999999997</v>
      </c>
      <c r="AH17" s="22">
        <v>11.212</v>
      </c>
      <c r="AI17" s="22">
        <v>65.498999999999995</v>
      </c>
      <c r="AJ17" s="22">
        <v>445.76</v>
      </c>
      <c r="AK17" s="22">
        <v>55.113999999999997</v>
      </c>
      <c r="AL17" s="22">
        <v>69.930999999999997</v>
      </c>
      <c r="AM17" s="22">
        <v>79.528999999999996</v>
      </c>
      <c r="AN17" s="22">
        <v>28.6</v>
      </c>
      <c r="AO17" s="22"/>
      <c r="AP17" s="22"/>
      <c r="AQ17" s="22">
        <v>22.256</v>
      </c>
      <c r="AR17" s="22">
        <v>31.454000000000001</v>
      </c>
      <c r="AS17" s="22">
        <v>1.018</v>
      </c>
      <c r="AT17" s="22">
        <v>20.498999999999999</v>
      </c>
      <c r="AU17" s="22">
        <v>0.58699999999999997</v>
      </c>
      <c r="AV17" s="22">
        <v>39.134</v>
      </c>
      <c r="AW17" s="22">
        <v>41.365000000000002</v>
      </c>
      <c r="AX17" s="22">
        <v>30.79</v>
      </c>
      <c r="AY17" s="22"/>
      <c r="AZ17" s="22"/>
      <c r="BA17" s="22">
        <v>424.62299999999999</v>
      </c>
      <c r="BB17" s="22">
        <v>529.08900000000006</v>
      </c>
      <c r="BC17" s="22">
        <v>566.99199999999996</v>
      </c>
      <c r="BD17" s="22">
        <v>1354.2750000000001</v>
      </c>
      <c r="BE17" s="22">
        <v>1695.1420000000001</v>
      </c>
      <c r="BF17" s="22">
        <v>1233.6220000000001</v>
      </c>
      <c r="BG17" s="22">
        <v>1123.787</v>
      </c>
      <c r="BH17" s="22">
        <v>1304.8989999999999</v>
      </c>
      <c r="BI17" s="22"/>
      <c r="BJ17" s="22"/>
      <c r="BK17" s="22">
        <v>92.477999999999994</v>
      </c>
      <c r="BL17" s="22">
        <v>92.427000000000007</v>
      </c>
      <c r="BM17" s="22">
        <v>41.963000000000001</v>
      </c>
      <c r="BN17" s="22">
        <v>141.649</v>
      </c>
      <c r="BO17" s="22">
        <v>149.80699999999999</v>
      </c>
      <c r="BP17" s="22">
        <v>148.50200000000001</v>
      </c>
      <c r="BQ17" s="22">
        <v>197.22200000000001</v>
      </c>
      <c r="BR17" s="22">
        <v>286.53199999999998</v>
      </c>
      <c r="BS17" s="22"/>
      <c r="BT17" s="22"/>
      <c r="BU17" s="22">
        <v>32256.238999999998</v>
      </c>
      <c r="BV17" s="22">
        <v>30249.634000000002</v>
      </c>
      <c r="BW17" s="22">
        <v>31905.297999999999</v>
      </c>
      <c r="BX17" s="22">
        <v>37984.997000000003</v>
      </c>
      <c r="BY17" s="22">
        <v>42783.970999999998</v>
      </c>
      <c r="BZ17" s="22">
        <v>50865.002999999997</v>
      </c>
      <c r="CA17" s="22">
        <v>56986.983</v>
      </c>
      <c r="CB17" s="22">
        <v>70292.959000000003</v>
      </c>
      <c r="CC17" s="22"/>
      <c r="CD17" s="22"/>
      <c r="CE17" s="9" t="s">
        <v>36</v>
      </c>
      <c r="CF17" s="18"/>
      <c r="CG17" s="18"/>
    </row>
    <row r="18" spans="1:85" x14ac:dyDescent="0.25">
      <c r="A18" s="8" t="s">
        <v>37</v>
      </c>
      <c r="B18" s="12"/>
      <c r="C18" s="22">
        <v>18918.116000000002</v>
      </c>
      <c r="D18" s="22">
        <v>19761.501</v>
      </c>
      <c r="E18" s="22">
        <v>24216.477999999999</v>
      </c>
      <c r="F18" s="22">
        <v>26236.973999999998</v>
      </c>
      <c r="G18" s="22">
        <v>29542.273000000001</v>
      </c>
      <c r="H18" s="22">
        <v>30883.848999999998</v>
      </c>
      <c r="I18" s="22">
        <v>41837.993000000002</v>
      </c>
      <c r="J18" s="22">
        <v>49235.735000000001</v>
      </c>
      <c r="K18" s="22"/>
      <c r="L18" s="22"/>
      <c r="M18" s="22">
        <v>2101.1080000000002</v>
      </c>
      <c r="N18" s="22">
        <v>2090.8870000000002</v>
      </c>
      <c r="O18" s="22">
        <v>4285.4189999999999</v>
      </c>
      <c r="P18" s="22">
        <v>2886.7220000000016</v>
      </c>
      <c r="Q18" s="22">
        <v>2717.2520000000004</v>
      </c>
      <c r="R18" s="22">
        <v>2944.3139999999948</v>
      </c>
      <c r="S18" s="22">
        <v>3583.3229999999999</v>
      </c>
      <c r="T18" s="22">
        <v>9042.3140000000003</v>
      </c>
      <c r="U18" s="22"/>
      <c r="V18" s="22"/>
      <c r="W18" s="22">
        <v>274.66800000000001</v>
      </c>
      <c r="X18" s="22">
        <v>439.30900000000003</v>
      </c>
      <c r="Y18" s="22">
        <v>344.96300000000002</v>
      </c>
      <c r="Z18" s="22">
        <v>137.655</v>
      </c>
      <c r="AA18" s="22">
        <v>119.03100000000001</v>
      </c>
      <c r="AB18" s="22">
        <v>1133.104</v>
      </c>
      <c r="AC18" s="22">
        <v>578.67499999999995</v>
      </c>
      <c r="AD18" s="22">
        <v>478.83300000000003</v>
      </c>
      <c r="AE18" s="22"/>
      <c r="AF18" s="22"/>
      <c r="AG18" s="22">
        <v>49.7</v>
      </c>
      <c r="AH18" s="22">
        <v>49.624000000000002</v>
      </c>
      <c r="AI18" s="22">
        <v>127.18899999999999</v>
      </c>
      <c r="AJ18" s="22">
        <v>110.044</v>
      </c>
      <c r="AK18" s="22">
        <v>161.46799999999999</v>
      </c>
      <c r="AL18" s="22">
        <v>41.008000000000003</v>
      </c>
      <c r="AM18" s="22">
        <v>107.074</v>
      </c>
      <c r="AN18" s="22">
        <v>89.040999999999997</v>
      </c>
      <c r="AO18" s="22"/>
      <c r="AP18" s="22"/>
      <c r="AQ18" s="22">
        <v>37.947000000000003</v>
      </c>
      <c r="AR18" s="22">
        <v>3.3279999999999998</v>
      </c>
      <c r="AS18" s="22">
        <v>7.9740000000000002</v>
      </c>
      <c r="AT18" s="22">
        <v>18.888999999999999</v>
      </c>
      <c r="AU18" s="22">
        <v>18.956</v>
      </c>
      <c r="AV18" s="22">
        <v>6.4379999999999997</v>
      </c>
      <c r="AW18" s="22">
        <v>64.739999999999995</v>
      </c>
      <c r="AX18" s="22">
        <v>12.896000000000001</v>
      </c>
      <c r="AY18" s="22"/>
      <c r="AZ18" s="22"/>
      <c r="BA18" s="22">
        <v>576.43200000000002</v>
      </c>
      <c r="BB18" s="22">
        <v>764.00699999999995</v>
      </c>
      <c r="BC18" s="22">
        <v>941.54399999999998</v>
      </c>
      <c r="BD18" s="22">
        <v>807.63400000000001</v>
      </c>
      <c r="BE18" s="22">
        <v>1147.183</v>
      </c>
      <c r="BF18" s="22">
        <v>924.37400000000002</v>
      </c>
      <c r="BG18" s="22">
        <v>1603.4760000000001</v>
      </c>
      <c r="BH18" s="22">
        <v>1916.585</v>
      </c>
      <c r="BI18" s="22"/>
      <c r="BJ18" s="22"/>
      <c r="BK18" s="22">
        <v>102.676</v>
      </c>
      <c r="BL18" s="22">
        <v>98.203000000000003</v>
      </c>
      <c r="BM18" s="22">
        <v>198.292</v>
      </c>
      <c r="BN18" s="22">
        <v>140.82599999999999</v>
      </c>
      <c r="BO18" s="22">
        <v>130.36199999999999</v>
      </c>
      <c r="BP18" s="22">
        <v>142.88499999999999</v>
      </c>
      <c r="BQ18" s="22">
        <v>179.93299999999999</v>
      </c>
      <c r="BR18" s="22">
        <v>307.09899999999999</v>
      </c>
      <c r="BS18" s="22"/>
      <c r="BT18" s="22"/>
      <c r="BU18" s="22">
        <v>22060.647000000004</v>
      </c>
      <c r="BV18" s="22">
        <v>23206.859000000004</v>
      </c>
      <c r="BW18" s="22">
        <v>30121.859</v>
      </c>
      <c r="BX18" s="22">
        <v>30338.743999999999</v>
      </c>
      <c r="BY18" s="22">
        <v>33836.525000000001</v>
      </c>
      <c r="BZ18" s="22">
        <v>36075.972000000002</v>
      </c>
      <c r="CA18" s="22">
        <v>47955.214</v>
      </c>
      <c r="CB18" s="22">
        <v>61082.502999999997</v>
      </c>
      <c r="CC18" s="22"/>
      <c r="CD18" s="22"/>
      <c r="CE18" s="9" t="s">
        <v>38</v>
      </c>
      <c r="CF18" s="18"/>
      <c r="CG18" s="18"/>
    </row>
    <row r="19" spans="1:85" x14ac:dyDescent="0.25">
      <c r="A19" s="8" t="s">
        <v>39</v>
      </c>
      <c r="B19" s="12"/>
      <c r="C19" s="22">
        <v>19747.726999999999</v>
      </c>
      <c r="D19" s="22">
        <v>24237.907999999999</v>
      </c>
      <c r="E19" s="22">
        <v>26021.598000000002</v>
      </c>
      <c r="F19" s="22">
        <v>27924.758000000002</v>
      </c>
      <c r="G19" s="22">
        <v>35067.762000000002</v>
      </c>
      <c r="H19" s="22">
        <v>36060.794999999998</v>
      </c>
      <c r="I19" s="22">
        <v>45559.415000000001</v>
      </c>
      <c r="J19" s="22">
        <v>48504.135000000002</v>
      </c>
      <c r="K19" s="22"/>
      <c r="L19" s="22"/>
      <c r="M19" s="22">
        <v>1900.566</v>
      </c>
      <c r="N19" s="22">
        <v>2008.33</v>
      </c>
      <c r="O19" s="22">
        <v>3517.6349999999998</v>
      </c>
      <c r="P19" s="22">
        <v>4563.1579999999994</v>
      </c>
      <c r="Q19" s="22">
        <v>7105.3089999999938</v>
      </c>
      <c r="R19" s="22">
        <v>5177.135000000002</v>
      </c>
      <c r="S19" s="22">
        <v>4175.0290000000005</v>
      </c>
      <c r="T19" s="22">
        <v>10994.289000000001</v>
      </c>
      <c r="U19" s="22"/>
      <c r="V19" s="22"/>
      <c r="W19" s="22">
        <v>24.785</v>
      </c>
      <c r="X19" s="22">
        <v>89.087999999999994</v>
      </c>
      <c r="Y19" s="22">
        <v>263.06</v>
      </c>
      <c r="Z19" s="22">
        <v>105.797</v>
      </c>
      <c r="AA19" s="22">
        <v>132.381</v>
      </c>
      <c r="AB19" s="22">
        <v>164.423</v>
      </c>
      <c r="AC19" s="22">
        <v>204.64400000000001</v>
      </c>
      <c r="AD19" s="22">
        <v>273.05200000000002</v>
      </c>
      <c r="AE19" s="22"/>
      <c r="AF19" s="22"/>
      <c r="AG19" s="22">
        <v>50.396999999999998</v>
      </c>
      <c r="AH19" s="22">
        <v>82.673000000000002</v>
      </c>
      <c r="AI19" s="22">
        <v>106.751</v>
      </c>
      <c r="AJ19" s="22">
        <v>111.554</v>
      </c>
      <c r="AK19" s="22">
        <v>67.106999999999999</v>
      </c>
      <c r="AL19" s="22">
        <v>209.91499999999999</v>
      </c>
      <c r="AM19" s="22">
        <v>141.203</v>
      </c>
      <c r="AN19" s="22">
        <v>164.88399999999999</v>
      </c>
      <c r="AO19" s="22"/>
      <c r="AP19" s="22"/>
      <c r="AQ19" s="22">
        <v>13.436</v>
      </c>
      <c r="AR19" s="22">
        <v>14.617000000000001</v>
      </c>
      <c r="AS19" s="22">
        <v>109.036</v>
      </c>
      <c r="AT19" s="22">
        <v>16.460999999999999</v>
      </c>
      <c r="AU19" s="22">
        <v>12.394</v>
      </c>
      <c r="AV19" s="22">
        <v>36.28</v>
      </c>
      <c r="AW19" s="22">
        <v>790.30600000000004</v>
      </c>
      <c r="AX19" s="22">
        <v>25.004000000000001</v>
      </c>
      <c r="AY19" s="22"/>
      <c r="AZ19" s="22"/>
      <c r="BA19" s="22">
        <v>760.86</v>
      </c>
      <c r="BB19" s="22">
        <v>805</v>
      </c>
      <c r="BC19" s="22">
        <v>879.50599999999997</v>
      </c>
      <c r="BD19" s="22">
        <v>1281.9079999999999</v>
      </c>
      <c r="BE19" s="22">
        <v>1267.4110000000001</v>
      </c>
      <c r="BF19" s="22">
        <v>1508.424</v>
      </c>
      <c r="BG19" s="22">
        <v>1760.98</v>
      </c>
      <c r="BH19" s="22">
        <v>1837.0160000000001</v>
      </c>
      <c r="BI19" s="22"/>
      <c r="BJ19" s="22"/>
      <c r="BK19" s="22">
        <v>134.78</v>
      </c>
      <c r="BL19" s="22">
        <v>107.71</v>
      </c>
      <c r="BM19" s="22">
        <v>130.56800000000001</v>
      </c>
      <c r="BN19" s="22">
        <v>171.00899999999999</v>
      </c>
      <c r="BO19" s="22">
        <v>144.74299999999999</v>
      </c>
      <c r="BP19" s="22">
        <v>208.37299999999999</v>
      </c>
      <c r="BQ19" s="22">
        <v>202.75899999999999</v>
      </c>
      <c r="BR19" s="22">
        <v>343.214</v>
      </c>
      <c r="BS19" s="22"/>
      <c r="BT19" s="22"/>
      <c r="BU19" s="22">
        <v>22632.550999999999</v>
      </c>
      <c r="BV19" s="22">
        <v>27345.325999999994</v>
      </c>
      <c r="BW19" s="22">
        <v>30018.080000000002</v>
      </c>
      <c r="BX19" s="22">
        <v>34174.644999999997</v>
      </c>
      <c r="BY19" s="22">
        <v>43797.107000000004</v>
      </c>
      <c r="BZ19" s="22">
        <v>43365.345000000001</v>
      </c>
      <c r="CA19" s="22">
        <v>52834.336000000003</v>
      </c>
      <c r="CB19" s="22">
        <v>62141.593999999997</v>
      </c>
      <c r="CC19" s="22"/>
      <c r="CD19" s="22"/>
      <c r="CE19" s="9" t="s">
        <v>40</v>
      </c>
      <c r="CF19" s="18"/>
      <c r="CG19" s="18"/>
    </row>
    <row r="20" spans="1:85" x14ac:dyDescent="0.25">
      <c r="A20" s="8" t="s">
        <v>41</v>
      </c>
      <c r="B20" s="12"/>
      <c r="C20" s="22">
        <v>25980.280999999999</v>
      </c>
      <c r="D20" s="22">
        <v>29501.593000000001</v>
      </c>
      <c r="E20" s="22">
        <v>33093.57</v>
      </c>
      <c r="F20" s="22">
        <v>35085.277000000002</v>
      </c>
      <c r="G20" s="22">
        <v>39407.800999999999</v>
      </c>
      <c r="H20" s="22">
        <v>54060.129000000001</v>
      </c>
      <c r="I20" s="22">
        <v>58372.034</v>
      </c>
      <c r="J20" s="22">
        <v>67930.091</v>
      </c>
      <c r="K20" s="22"/>
      <c r="L20" s="22"/>
      <c r="M20" s="22">
        <v>2249.761</v>
      </c>
      <c r="N20" s="22">
        <v>2965.9339999999997</v>
      </c>
      <c r="O20" s="22">
        <v>3455.8200000000011</v>
      </c>
      <c r="P20" s="22">
        <v>2819.7169999999969</v>
      </c>
      <c r="Q20" s="22">
        <v>2725.4340000000157</v>
      </c>
      <c r="R20" s="22">
        <v>4144.3329999999914</v>
      </c>
      <c r="S20" s="22">
        <v>4081.403999999995</v>
      </c>
      <c r="T20" s="22">
        <v>10180.152999999991</v>
      </c>
      <c r="U20" s="22"/>
      <c r="V20" s="22"/>
      <c r="W20" s="22">
        <v>29.143999999999998</v>
      </c>
      <c r="X20" s="22">
        <v>20.018999999999998</v>
      </c>
      <c r="Y20" s="22">
        <v>226.14</v>
      </c>
      <c r="Z20" s="22">
        <v>130.309</v>
      </c>
      <c r="AA20" s="22">
        <v>105.55800000000001</v>
      </c>
      <c r="AB20" s="22">
        <v>174.726</v>
      </c>
      <c r="AC20" s="22">
        <v>625.41099999999994</v>
      </c>
      <c r="AD20" s="22">
        <v>257.18700000000001</v>
      </c>
      <c r="AE20" s="22"/>
      <c r="AF20" s="22"/>
      <c r="AG20" s="22">
        <v>92.194999999999993</v>
      </c>
      <c r="AH20" s="22">
        <v>81.361000000000004</v>
      </c>
      <c r="AI20" s="22">
        <v>138.38999999999999</v>
      </c>
      <c r="AJ20" s="22">
        <v>101.29300000000001</v>
      </c>
      <c r="AK20" s="22">
        <v>170.52</v>
      </c>
      <c r="AL20" s="22">
        <v>62.81</v>
      </c>
      <c r="AM20" s="22">
        <v>136.79599999999999</v>
      </c>
      <c r="AN20" s="22">
        <v>363.36700000000002</v>
      </c>
      <c r="AO20" s="22"/>
      <c r="AP20" s="22"/>
      <c r="AQ20" s="22">
        <v>42.771000000000001</v>
      </c>
      <c r="AR20" s="22">
        <v>8.9139999999999997</v>
      </c>
      <c r="AS20" s="22">
        <v>4.2789999999999999</v>
      </c>
      <c r="AT20" s="22">
        <v>56.661999999999999</v>
      </c>
      <c r="AU20" s="22">
        <v>89.322000000000003</v>
      </c>
      <c r="AV20" s="22">
        <v>628.69000000000005</v>
      </c>
      <c r="AW20" s="22">
        <v>58.378999999999998</v>
      </c>
      <c r="AX20" s="22">
        <v>6.03</v>
      </c>
      <c r="AY20" s="22"/>
      <c r="AZ20" s="22"/>
      <c r="BA20" s="22">
        <v>516.58199999999999</v>
      </c>
      <c r="BB20" s="22">
        <v>661.42</v>
      </c>
      <c r="BC20" s="22">
        <v>890.98599999999999</v>
      </c>
      <c r="BD20" s="22">
        <v>865.63499999999999</v>
      </c>
      <c r="BE20" s="22">
        <v>1121.8779999999999</v>
      </c>
      <c r="BF20" s="22">
        <v>1482.194</v>
      </c>
      <c r="BG20" s="22">
        <v>1682.653</v>
      </c>
      <c r="BH20" s="22">
        <v>2760.1</v>
      </c>
      <c r="BI20" s="22"/>
      <c r="BJ20" s="22"/>
      <c r="BK20" s="22">
        <v>121.078</v>
      </c>
      <c r="BL20" s="22">
        <v>122.968</v>
      </c>
      <c r="BM20" s="22">
        <v>145.184</v>
      </c>
      <c r="BN20" s="22">
        <v>160.26</v>
      </c>
      <c r="BO20" s="22">
        <v>186.09200000000001</v>
      </c>
      <c r="BP20" s="22">
        <v>179.47</v>
      </c>
      <c r="BQ20" s="22">
        <v>198.09100000000001</v>
      </c>
      <c r="BR20" s="22">
        <v>361.05099999999999</v>
      </c>
      <c r="BS20" s="22"/>
      <c r="BT20" s="22"/>
      <c r="BU20" s="22">
        <v>29031.811999999998</v>
      </c>
      <c r="BV20" s="22">
        <v>33362.209000000003</v>
      </c>
      <c r="BW20" s="22">
        <v>36918.199000000001</v>
      </c>
      <c r="BX20" s="22">
        <v>39219.152999999998</v>
      </c>
      <c r="BY20" s="22">
        <v>43806.605000000003</v>
      </c>
      <c r="BZ20" s="22">
        <v>60732.351999999999</v>
      </c>
      <c r="CA20" s="22">
        <v>65154.767999999996</v>
      </c>
      <c r="CB20" s="22">
        <v>81857.979000000007</v>
      </c>
      <c r="CC20" s="22"/>
      <c r="CD20" s="22"/>
      <c r="CE20" s="9" t="s">
        <v>42</v>
      </c>
      <c r="CF20" s="18"/>
      <c r="CG20" s="18"/>
    </row>
    <row r="21" spans="1:85" x14ac:dyDescent="0.25">
      <c r="A21" s="8" t="s">
        <v>43</v>
      </c>
      <c r="B21" s="12"/>
      <c r="C21" s="22">
        <v>19658.948</v>
      </c>
      <c r="D21" s="22">
        <v>23102.511999999999</v>
      </c>
      <c r="E21" s="22">
        <v>26746.843000000001</v>
      </c>
      <c r="F21" s="22">
        <v>30776.136999999999</v>
      </c>
      <c r="G21" s="22">
        <v>34729.587</v>
      </c>
      <c r="H21" s="22">
        <v>39562.822999999997</v>
      </c>
      <c r="I21" s="22">
        <v>46766.883999999998</v>
      </c>
      <c r="J21" s="22">
        <v>45525.900999999998</v>
      </c>
      <c r="K21" s="22"/>
      <c r="L21" s="22"/>
      <c r="M21" s="22">
        <v>2193.1579999999999</v>
      </c>
      <c r="N21" s="22">
        <v>3106.8669999999997</v>
      </c>
      <c r="O21" s="22">
        <v>5279.4289999999983</v>
      </c>
      <c r="P21" s="22">
        <v>3539.0030000000006</v>
      </c>
      <c r="Q21" s="22">
        <v>3469.7239999999947</v>
      </c>
      <c r="R21" s="22">
        <v>3397.5850000000064</v>
      </c>
      <c r="S21" s="22">
        <v>4377.5719999999928</v>
      </c>
      <c r="T21" s="22">
        <v>16058.839000000007</v>
      </c>
      <c r="U21" s="22"/>
      <c r="V21" s="22"/>
      <c r="W21" s="22">
        <v>35.698</v>
      </c>
      <c r="X21" s="22">
        <v>28.998999999999999</v>
      </c>
      <c r="Y21" s="22">
        <v>208.435</v>
      </c>
      <c r="Z21" s="22">
        <v>2538.1579999999999</v>
      </c>
      <c r="AA21" s="22">
        <v>498.80200000000002</v>
      </c>
      <c r="AB21" s="22">
        <v>405.05799999999999</v>
      </c>
      <c r="AC21" s="22">
        <v>1795.7470000000001</v>
      </c>
      <c r="AD21" s="22">
        <v>1453.4860000000001</v>
      </c>
      <c r="AE21" s="22"/>
      <c r="AF21" s="22"/>
      <c r="AG21" s="22">
        <v>110.861</v>
      </c>
      <c r="AH21" s="22">
        <v>111.527</v>
      </c>
      <c r="AI21" s="22">
        <v>187.386</v>
      </c>
      <c r="AJ21" s="22">
        <v>-100.40300000000001</v>
      </c>
      <c r="AK21" s="22">
        <v>156.68899999999999</v>
      </c>
      <c r="AL21" s="22">
        <v>102.944</v>
      </c>
      <c r="AM21" s="22">
        <v>94.703000000000003</v>
      </c>
      <c r="AN21" s="22">
        <v>240.34</v>
      </c>
      <c r="AO21" s="22"/>
      <c r="AP21" s="22"/>
      <c r="AQ21" s="22">
        <v>77.266000000000005</v>
      </c>
      <c r="AR21" s="22">
        <v>30.977</v>
      </c>
      <c r="AS21" s="22">
        <v>36.033000000000001</v>
      </c>
      <c r="AT21" s="22">
        <v>26.308</v>
      </c>
      <c r="AU21" s="22">
        <v>618.88499999999999</v>
      </c>
      <c r="AV21" s="22">
        <v>96.63</v>
      </c>
      <c r="AW21" s="22">
        <v>127.08</v>
      </c>
      <c r="AX21" s="22">
        <v>147.376</v>
      </c>
      <c r="AY21" s="22"/>
      <c r="AZ21" s="22"/>
      <c r="BA21" s="22">
        <v>930.27099999999996</v>
      </c>
      <c r="BB21" s="22">
        <v>1610.421</v>
      </c>
      <c r="BC21" s="22">
        <v>1737.2539999999999</v>
      </c>
      <c r="BD21" s="22">
        <v>1874.3579999999999</v>
      </c>
      <c r="BE21" s="22">
        <v>1948.588</v>
      </c>
      <c r="BF21" s="22">
        <v>2098.9</v>
      </c>
      <c r="BG21" s="22">
        <v>2411.855</v>
      </c>
      <c r="BH21" s="22">
        <v>3292.4929999999999</v>
      </c>
      <c r="BI21" s="22"/>
      <c r="BJ21" s="22"/>
      <c r="BK21" s="22">
        <v>89.581000000000003</v>
      </c>
      <c r="BL21" s="22">
        <v>84.882999999999996</v>
      </c>
      <c r="BM21" s="22">
        <v>204.94300000000001</v>
      </c>
      <c r="BN21" s="22">
        <v>206.46700000000001</v>
      </c>
      <c r="BO21" s="22">
        <v>171.61199999999999</v>
      </c>
      <c r="BP21" s="22">
        <v>184.69900000000001</v>
      </c>
      <c r="BQ21" s="22">
        <v>178.614</v>
      </c>
      <c r="BR21" s="22">
        <v>298.28500000000003</v>
      </c>
      <c r="BS21" s="22"/>
      <c r="BT21" s="22"/>
      <c r="BU21" s="22">
        <v>23095.782999999999</v>
      </c>
      <c r="BV21" s="22">
        <v>28076.186000000002</v>
      </c>
      <c r="BW21" s="22">
        <v>32458.126</v>
      </c>
      <c r="BX21" s="22">
        <v>38860.027999999998</v>
      </c>
      <c r="BY21" s="22">
        <v>41593.887000000002</v>
      </c>
      <c r="BZ21" s="22">
        <v>45848.639000000003</v>
      </c>
      <c r="CA21" s="22">
        <v>55752.455000000002</v>
      </c>
      <c r="CB21" s="22">
        <v>67016.72</v>
      </c>
      <c r="CC21" s="22"/>
      <c r="CD21" s="22"/>
      <c r="CE21" s="9" t="s">
        <v>44</v>
      </c>
      <c r="CF21" s="18"/>
      <c r="CG21" s="18"/>
    </row>
    <row r="22" spans="1:85" x14ac:dyDescent="0.25">
      <c r="A22" s="8"/>
      <c r="B22" s="1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9"/>
      <c r="CF22" s="18"/>
      <c r="CG22" s="18"/>
    </row>
    <row r="23" spans="1:85" x14ac:dyDescent="0.25">
      <c r="A23" s="13" t="s">
        <v>45</v>
      </c>
      <c r="B23" s="14"/>
      <c r="C23" s="25">
        <v>253765.37</v>
      </c>
      <c r="D23" s="25">
        <v>278780.848</v>
      </c>
      <c r="E23" s="25">
        <v>326125.25299999997</v>
      </c>
      <c r="F23" s="25">
        <v>352436.83400000003</v>
      </c>
      <c r="G23" s="25">
        <v>407474.65399999992</v>
      </c>
      <c r="H23" s="25">
        <v>458657.75400000002</v>
      </c>
      <c r="I23" s="25">
        <v>536047.65799999994</v>
      </c>
      <c r="J23" s="25">
        <v>621310.598</v>
      </c>
      <c r="K23" s="25">
        <v>203033.19400000002</v>
      </c>
      <c r="L23" s="25"/>
      <c r="M23" s="25">
        <v>28546.429999999993</v>
      </c>
      <c r="N23" s="25">
        <v>36694.045999999995</v>
      </c>
      <c r="O23" s="25">
        <v>41783.659</v>
      </c>
      <c r="P23" s="25">
        <v>44412.297999999981</v>
      </c>
      <c r="Q23" s="25">
        <v>46196.258000000009</v>
      </c>
      <c r="R23" s="25">
        <v>58520.982002999983</v>
      </c>
      <c r="S23" s="25">
        <v>55186.938999999991</v>
      </c>
      <c r="T23" s="25">
        <v>97390.514999999999</v>
      </c>
      <c r="U23" s="25">
        <v>58309.277000000002</v>
      </c>
      <c r="V23" s="25"/>
      <c r="W23" s="25">
        <v>2453.5209999999997</v>
      </c>
      <c r="X23" s="25">
        <v>2053.9859999999999</v>
      </c>
      <c r="Y23" s="25">
        <v>10105.284999999996</v>
      </c>
      <c r="Z23" s="25">
        <v>9548.3249999999989</v>
      </c>
      <c r="AA23" s="25">
        <v>7932.2210000000005</v>
      </c>
      <c r="AB23" s="25">
        <v>12739.894368000001</v>
      </c>
      <c r="AC23" s="25">
        <v>11672.678</v>
      </c>
      <c r="AD23" s="25">
        <v>7800.5809999999992</v>
      </c>
      <c r="AE23" s="25">
        <v>1384.48</v>
      </c>
      <c r="AF23" s="25"/>
      <c r="AG23" s="25">
        <v>1276.1860000000001</v>
      </c>
      <c r="AH23" s="25">
        <v>1651.6980000000001</v>
      </c>
      <c r="AI23" s="25">
        <v>1855.9060000000004</v>
      </c>
      <c r="AJ23" s="25">
        <v>1891.117</v>
      </c>
      <c r="AK23" s="25">
        <v>2208.4990000000003</v>
      </c>
      <c r="AL23" s="25">
        <v>2151.7676289999999</v>
      </c>
      <c r="AM23" s="25">
        <v>2162.614</v>
      </c>
      <c r="AN23" s="25">
        <v>2064.6089999999999</v>
      </c>
      <c r="AO23" s="25">
        <v>3029.1390000000001</v>
      </c>
      <c r="AP23" s="25"/>
      <c r="AQ23" s="25">
        <v>335.26900000000006</v>
      </c>
      <c r="AR23" s="25">
        <v>1355.096</v>
      </c>
      <c r="AS23" s="25">
        <v>223.69</v>
      </c>
      <c r="AT23" s="25">
        <v>902.45700000000011</v>
      </c>
      <c r="AU23" s="25">
        <v>973.14299999999992</v>
      </c>
      <c r="AV23" s="25">
        <v>1593.1010000000001</v>
      </c>
      <c r="AW23" s="25">
        <v>2145.1559999999999</v>
      </c>
      <c r="AX23" s="25">
        <v>550.66500000000008</v>
      </c>
      <c r="AY23" s="25">
        <v>560.57500000000005</v>
      </c>
      <c r="AZ23" s="25"/>
      <c r="BA23" s="25">
        <v>7390.1859999999988</v>
      </c>
      <c r="BB23" s="25">
        <v>9621.69</v>
      </c>
      <c r="BC23" s="25">
        <v>10662.442999999999</v>
      </c>
      <c r="BD23" s="25">
        <v>13419.495999999999</v>
      </c>
      <c r="BE23" s="25">
        <v>15092.595000000001</v>
      </c>
      <c r="BF23" s="25">
        <v>16844.484</v>
      </c>
      <c r="BG23" s="25">
        <v>18931.881999999998</v>
      </c>
      <c r="BH23" s="25">
        <v>23542.795999999995</v>
      </c>
      <c r="BI23" s="25">
        <v>6404.2420000000002</v>
      </c>
      <c r="BJ23" s="25"/>
      <c r="BK23" s="25">
        <v>2095.4740000000002</v>
      </c>
      <c r="BL23" s="25">
        <v>2317.5309999999995</v>
      </c>
      <c r="BM23" s="25">
        <v>2672.9770000000008</v>
      </c>
      <c r="BN23" s="25">
        <v>3147.7629999999995</v>
      </c>
      <c r="BO23" s="25">
        <v>3509.0519999999997</v>
      </c>
      <c r="BP23" s="25">
        <v>3923.4169999999999</v>
      </c>
      <c r="BQ23" s="25">
        <v>4202.1390000000001</v>
      </c>
      <c r="BR23" s="25">
        <f>+SUM(BR10:BR21)</f>
        <v>5174.5470000000005</v>
      </c>
      <c r="BS23" s="25">
        <v>3231.4650000000001</v>
      </c>
      <c r="BT23" s="25"/>
      <c r="BU23" s="25">
        <v>295862.43599999999</v>
      </c>
      <c r="BV23" s="25">
        <v>332474.89500000002</v>
      </c>
      <c r="BW23" s="25">
        <v>389440.77200000006</v>
      </c>
      <c r="BX23" s="25">
        <v>425758.29</v>
      </c>
      <c r="BY23" s="25">
        <v>483386.4219999999</v>
      </c>
      <c r="BZ23" s="25">
        <v>554431.4</v>
      </c>
      <c r="CA23" s="25">
        <v>630349.06599999988</v>
      </c>
      <c r="CB23" s="25">
        <v>757834.3110000001</v>
      </c>
      <c r="CC23" s="25">
        <v>275952.37200000003</v>
      </c>
      <c r="CD23" s="25"/>
      <c r="CE23" s="26" t="s">
        <v>20</v>
      </c>
      <c r="CF23" s="15"/>
      <c r="CG23" s="15"/>
    </row>
    <row r="24" spans="1:85" x14ac:dyDescent="0.25">
      <c r="A24" s="4" t="s">
        <v>65</v>
      </c>
      <c r="B24" s="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AF24" s="16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B24" s="2"/>
      <c r="BC24" s="2"/>
      <c r="BD24" s="2"/>
      <c r="BE24" s="2"/>
      <c r="BF24" s="2"/>
      <c r="BG24" s="2"/>
      <c r="BH24" s="2"/>
      <c r="BI24" s="2"/>
      <c r="BJ24" s="2"/>
      <c r="BL24" s="38" t="s">
        <v>66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2"/>
      <c r="CG24" s="2"/>
    </row>
    <row r="25" spans="1:85" x14ac:dyDescent="0.25">
      <c r="A25" s="16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2"/>
      <c r="CF25" s="16"/>
      <c r="CG25" s="16"/>
    </row>
    <row r="26" spans="1:85" x14ac:dyDescent="0.25">
      <c r="A26" s="16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2"/>
      <c r="CF26" s="16"/>
      <c r="CG26" s="16"/>
    </row>
    <row r="27" spans="1:85" ht="20.25" x14ac:dyDescent="0.3">
      <c r="A27" s="1" t="s">
        <v>46</v>
      </c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32" t="s">
        <v>1</v>
      </c>
      <c r="CF27" s="16"/>
      <c r="CG27" s="16"/>
    </row>
    <row r="28" spans="1:85" ht="20.25" x14ac:dyDescent="0.3">
      <c r="A28" s="1" t="s">
        <v>47</v>
      </c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32" t="s">
        <v>3</v>
      </c>
    </row>
    <row r="29" spans="1:85" x14ac:dyDescent="0.25">
      <c r="A29" s="5"/>
      <c r="B29" s="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7"/>
    </row>
    <row r="30" spans="1:85" ht="18.75" x14ac:dyDescent="0.25">
      <c r="A30" s="8"/>
      <c r="B30" s="4"/>
      <c r="C30" s="39" t="s">
        <v>48</v>
      </c>
      <c r="D30" s="39"/>
      <c r="E30" s="39"/>
      <c r="F30" s="31"/>
      <c r="G30" s="31"/>
      <c r="H30" s="31"/>
      <c r="I30" s="31"/>
      <c r="J30" s="31"/>
      <c r="K30" s="34"/>
      <c r="L30" s="29"/>
      <c r="M30" s="39" t="s">
        <v>49</v>
      </c>
      <c r="N30" s="39"/>
      <c r="O30" s="39"/>
      <c r="P30" s="31"/>
      <c r="Q30" s="31"/>
      <c r="R30" s="31"/>
      <c r="S30" s="31"/>
      <c r="T30" s="31"/>
      <c r="U30" s="34"/>
      <c r="V30" s="29"/>
      <c r="W30" s="39" t="s">
        <v>50</v>
      </c>
      <c r="X30" s="39"/>
      <c r="Y30" s="39"/>
      <c r="Z30" s="31"/>
      <c r="AA30" s="31"/>
      <c r="AB30" s="31"/>
      <c r="AC30" s="31"/>
      <c r="AD30" s="31"/>
      <c r="AE30" s="34"/>
      <c r="AF30" s="29"/>
      <c r="AG30" s="40" t="s">
        <v>51</v>
      </c>
      <c r="AH30" s="40"/>
      <c r="AI30" s="40"/>
      <c r="AJ30" s="33"/>
      <c r="AK30" s="33"/>
      <c r="AL30" s="33"/>
      <c r="AM30" s="33"/>
      <c r="AN30" s="33"/>
      <c r="AO30" s="35"/>
      <c r="AP30" s="33"/>
      <c r="AQ30" s="40" t="s">
        <v>52</v>
      </c>
      <c r="AR30" s="40"/>
      <c r="AS30" s="40"/>
      <c r="AT30" s="33"/>
      <c r="AU30" s="33"/>
      <c r="AV30" s="33"/>
      <c r="AW30" s="33"/>
      <c r="AX30" s="33"/>
      <c r="AY30" s="35"/>
      <c r="AZ30" s="33"/>
      <c r="BA30" s="40" t="s">
        <v>53</v>
      </c>
      <c r="BB30" s="40"/>
      <c r="BC30" s="40"/>
      <c r="BD30" s="33"/>
      <c r="BE30" s="33"/>
      <c r="BF30" s="33"/>
      <c r="BG30" s="33"/>
      <c r="BH30" s="33"/>
      <c r="BI30" s="35"/>
      <c r="BJ30" s="33"/>
      <c r="BK30" s="40" t="s">
        <v>54</v>
      </c>
      <c r="BL30" s="40"/>
      <c r="BM30" s="40"/>
      <c r="BN30" s="33"/>
      <c r="BO30" s="33"/>
      <c r="BP30" s="33"/>
      <c r="BQ30" s="33"/>
      <c r="BR30" s="33"/>
      <c r="BS30" s="35"/>
      <c r="BT30" s="24"/>
      <c r="BU30" s="40" t="s">
        <v>45</v>
      </c>
      <c r="BV30" s="40"/>
      <c r="BW30" s="40"/>
      <c r="BX30" s="33"/>
      <c r="BY30" s="33"/>
      <c r="BZ30" s="33"/>
      <c r="CA30" s="15"/>
      <c r="CB30" s="15"/>
      <c r="CC30" s="15"/>
      <c r="CD30" s="15"/>
      <c r="CE30" s="9"/>
    </row>
    <row r="31" spans="1:85" ht="18.75" x14ac:dyDescent="0.25">
      <c r="A31" s="8"/>
      <c r="B31" s="4"/>
      <c r="C31" s="41" t="s">
        <v>55</v>
      </c>
      <c r="D31" s="41"/>
      <c r="E31" s="41"/>
      <c r="F31" s="31"/>
      <c r="G31" s="31"/>
      <c r="H31" s="31"/>
      <c r="I31" s="31"/>
      <c r="J31" s="31"/>
      <c r="K31" s="34"/>
      <c r="L31" s="29"/>
      <c r="M31" s="41" t="s">
        <v>56</v>
      </c>
      <c r="N31" s="41"/>
      <c r="O31" s="41"/>
      <c r="P31" s="31"/>
      <c r="Q31" s="31"/>
      <c r="R31" s="31"/>
      <c r="S31" s="31"/>
      <c r="T31" s="31"/>
      <c r="U31" s="34"/>
      <c r="V31" s="29"/>
      <c r="W31" s="41" t="s">
        <v>57</v>
      </c>
      <c r="X31" s="41"/>
      <c r="Y31" s="41"/>
      <c r="Z31" s="31"/>
      <c r="AA31" s="31"/>
      <c r="AB31" s="31"/>
      <c r="AC31" s="31"/>
      <c r="AD31" s="31"/>
      <c r="AE31" s="34"/>
      <c r="AF31" s="29"/>
      <c r="AG31" s="37" t="s">
        <v>58</v>
      </c>
      <c r="AH31" s="37"/>
      <c r="AI31" s="37"/>
      <c r="AJ31" s="33"/>
      <c r="AK31" s="33"/>
      <c r="AL31" s="33"/>
      <c r="AM31" s="33"/>
      <c r="AN31" s="33"/>
      <c r="AO31" s="35"/>
      <c r="AP31" s="33"/>
      <c r="AQ31" s="37" t="s">
        <v>59</v>
      </c>
      <c r="AR31" s="37"/>
      <c r="AS31" s="37"/>
      <c r="AT31" s="33"/>
      <c r="AU31" s="33"/>
      <c r="AV31" s="33"/>
      <c r="AW31" s="33"/>
      <c r="AX31" s="33"/>
      <c r="AY31" s="35"/>
      <c r="AZ31" s="33"/>
      <c r="BA31" s="37" t="s">
        <v>60</v>
      </c>
      <c r="BB31" s="37"/>
      <c r="BC31" s="37"/>
      <c r="BD31" s="33"/>
      <c r="BE31" s="33"/>
      <c r="BF31" s="33"/>
      <c r="BG31" s="33"/>
      <c r="BH31" s="33"/>
      <c r="BI31" s="35"/>
      <c r="BJ31" s="33"/>
      <c r="BK31" s="37" t="s">
        <v>61</v>
      </c>
      <c r="BL31" s="37"/>
      <c r="BM31" s="37"/>
      <c r="BN31" s="33"/>
      <c r="BO31" s="33"/>
      <c r="BP31" s="33"/>
      <c r="BQ31" s="33"/>
      <c r="BR31" s="33"/>
      <c r="BS31" s="35"/>
      <c r="BT31" s="24"/>
      <c r="BU31" s="37" t="s">
        <v>20</v>
      </c>
      <c r="BV31" s="37"/>
      <c r="BW31" s="37"/>
      <c r="BX31" s="33"/>
      <c r="BY31" s="33"/>
      <c r="BZ31" s="33"/>
      <c r="CA31" s="15"/>
      <c r="CB31" s="15"/>
      <c r="CC31" s="15"/>
      <c r="CD31" s="15"/>
      <c r="CE31" s="9"/>
    </row>
    <row r="32" spans="1:85" x14ac:dyDescent="0.25">
      <c r="A32" s="8"/>
      <c r="B32" s="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9"/>
    </row>
    <row r="33" spans="1:83" x14ac:dyDescent="0.25">
      <c r="A33" s="10" t="s">
        <v>21</v>
      </c>
      <c r="B33" s="11"/>
      <c r="C33" s="20">
        <v>2011</v>
      </c>
      <c r="D33" s="20">
        <v>2012</v>
      </c>
      <c r="E33" s="20">
        <v>2013</v>
      </c>
      <c r="F33" s="20">
        <v>2014</v>
      </c>
      <c r="G33" s="20">
        <v>2015</v>
      </c>
      <c r="H33" s="20">
        <v>2016</v>
      </c>
      <c r="I33" s="20">
        <v>2017</v>
      </c>
      <c r="J33" s="20">
        <v>2018</v>
      </c>
      <c r="K33" s="20">
        <v>2019</v>
      </c>
      <c r="L33" s="20"/>
      <c r="M33" s="20">
        <v>2011</v>
      </c>
      <c r="N33" s="20">
        <v>2012</v>
      </c>
      <c r="O33" s="20">
        <v>2013</v>
      </c>
      <c r="P33" s="20">
        <v>2014</v>
      </c>
      <c r="Q33" s="20">
        <v>2015</v>
      </c>
      <c r="R33" s="20">
        <v>2016</v>
      </c>
      <c r="S33" s="20">
        <v>2017</v>
      </c>
      <c r="T33" s="20">
        <v>2018</v>
      </c>
      <c r="U33" s="20">
        <v>2019</v>
      </c>
      <c r="V33" s="20"/>
      <c r="W33" s="20">
        <v>2011</v>
      </c>
      <c r="X33" s="20">
        <v>2012</v>
      </c>
      <c r="Y33" s="20">
        <v>2013</v>
      </c>
      <c r="Z33" s="20">
        <v>2014</v>
      </c>
      <c r="AA33" s="20">
        <v>2015</v>
      </c>
      <c r="AB33" s="20">
        <v>2016</v>
      </c>
      <c r="AC33" s="20">
        <v>2017</v>
      </c>
      <c r="AD33" s="20">
        <v>2018</v>
      </c>
      <c r="AE33" s="20">
        <v>2019</v>
      </c>
      <c r="AF33" s="20"/>
      <c r="AG33" s="20">
        <v>2011</v>
      </c>
      <c r="AH33" s="20">
        <v>2012</v>
      </c>
      <c r="AI33" s="20">
        <v>2013</v>
      </c>
      <c r="AJ33" s="20">
        <v>2014</v>
      </c>
      <c r="AK33" s="20">
        <v>2015</v>
      </c>
      <c r="AL33" s="20">
        <v>2016</v>
      </c>
      <c r="AM33" s="20">
        <v>2017</v>
      </c>
      <c r="AN33" s="20">
        <v>2018</v>
      </c>
      <c r="AO33" s="20">
        <v>2019</v>
      </c>
      <c r="AP33" s="20"/>
      <c r="AQ33" s="20">
        <v>2011</v>
      </c>
      <c r="AR33" s="20">
        <v>2012</v>
      </c>
      <c r="AS33" s="20">
        <v>2013</v>
      </c>
      <c r="AT33" s="20">
        <v>2014</v>
      </c>
      <c r="AU33" s="20">
        <v>2015</v>
      </c>
      <c r="AV33" s="20">
        <v>2016</v>
      </c>
      <c r="AW33" s="20">
        <v>2017</v>
      </c>
      <c r="AX33" s="20">
        <v>2018</v>
      </c>
      <c r="AY33" s="20">
        <v>2019</v>
      </c>
      <c r="AZ33" s="20"/>
      <c r="BA33" s="20">
        <v>2011</v>
      </c>
      <c r="BB33" s="20">
        <v>2012</v>
      </c>
      <c r="BC33" s="20">
        <v>2013</v>
      </c>
      <c r="BD33" s="20">
        <v>2014</v>
      </c>
      <c r="BE33" s="20">
        <v>2015</v>
      </c>
      <c r="BF33" s="20">
        <v>2016</v>
      </c>
      <c r="BG33" s="20">
        <v>2017</v>
      </c>
      <c r="BH33" s="20">
        <v>2018</v>
      </c>
      <c r="BI33" s="20">
        <v>2019</v>
      </c>
      <c r="BJ33" s="20"/>
      <c r="BK33" s="20">
        <v>2011</v>
      </c>
      <c r="BL33" s="20">
        <v>2012</v>
      </c>
      <c r="BM33" s="20">
        <v>2013</v>
      </c>
      <c r="BN33" s="20">
        <v>2014</v>
      </c>
      <c r="BO33" s="20">
        <v>2015</v>
      </c>
      <c r="BP33" s="20">
        <v>2016</v>
      </c>
      <c r="BQ33" s="20">
        <v>2017</v>
      </c>
      <c r="BR33" s="20">
        <v>2018</v>
      </c>
      <c r="BS33" s="20">
        <v>2019</v>
      </c>
      <c r="BT33" s="20"/>
      <c r="BU33" s="20">
        <v>2011</v>
      </c>
      <c r="BV33" s="20">
        <v>2012</v>
      </c>
      <c r="BW33" s="20">
        <v>2013</v>
      </c>
      <c r="BX33" s="20">
        <v>2014</v>
      </c>
      <c r="BY33" s="20">
        <v>2015</v>
      </c>
      <c r="BZ33" s="20">
        <v>2016</v>
      </c>
      <c r="CA33" s="20">
        <v>2017</v>
      </c>
      <c r="CB33" s="20">
        <v>2018</v>
      </c>
      <c r="CC33" s="20">
        <v>2019</v>
      </c>
      <c r="CD33" s="11"/>
      <c r="CE33" s="21" t="s">
        <v>21</v>
      </c>
    </row>
    <row r="34" spans="1:83" x14ac:dyDescent="0.25">
      <c r="A34" s="8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22"/>
      <c r="AU34" s="22"/>
      <c r="AV34" s="22"/>
      <c r="AW34" s="22"/>
      <c r="AX34" s="22"/>
      <c r="AY34" s="22"/>
      <c r="AZ34" s="15"/>
      <c r="BA34" s="15"/>
      <c r="BB34" s="15"/>
      <c r="BC34" s="15"/>
      <c r="BD34" s="22"/>
      <c r="BE34" s="22"/>
      <c r="BF34" s="22"/>
      <c r="BG34" s="22"/>
      <c r="BH34" s="22"/>
      <c r="BI34" s="22"/>
      <c r="BJ34" s="22"/>
      <c r="BK34" s="24"/>
      <c r="BL34" s="24"/>
      <c r="BM34" s="24"/>
      <c r="BN34" s="22"/>
      <c r="BO34" s="22"/>
      <c r="BP34" s="22"/>
      <c r="BQ34" s="22"/>
      <c r="BR34" s="22"/>
      <c r="BS34" s="22"/>
      <c r="BT34" s="22"/>
      <c r="BU34" s="15"/>
      <c r="BV34" s="15"/>
      <c r="BW34" s="15"/>
      <c r="BX34" s="22"/>
      <c r="BY34" s="22"/>
      <c r="BZ34" s="22"/>
      <c r="CA34" s="22"/>
      <c r="CB34" s="22"/>
      <c r="CC34" s="22"/>
      <c r="CD34" s="22"/>
      <c r="CE34" s="9"/>
    </row>
    <row r="35" spans="1:83" x14ac:dyDescent="0.25">
      <c r="A35" s="8" t="s">
        <v>22</v>
      </c>
      <c r="B35" s="4"/>
      <c r="C35" s="22">
        <v>8565.598</v>
      </c>
      <c r="D35" s="22">
        <v>9907.3639999999996</v>
      </c>
      <c r="E35" s="22">
        <v>11582.414000000001</v>
      </c>
      <c r="F35" s="22">
        <v>13545.19</v>
      </c>
      <c r="G35" s="22">
        <v>14847.7</v>
      </c>
      <c r="H35" s="22">
        <v>17484.742999999999</v>
      </c>
      <c r="I35" s="22">
        <v>19078.383000000002</v>
      </c>
      <c r="J35" s="22">
        <v>18297.991000000002</v>
      </c>
      <c r="K35" s="22">
        <v>23877.25</v>
      </c>
      <c r="L35" s="22"/>
      <c r="M35" s="22">
        <v>901.43299999999999</v>
      </c>
      <c r="N35" s="22">
        <v>862.99099999999999</v>
      </c>
      <c r="O35" s="22">
        <v>1114.027</v>
      </c>
      <c r="P35" s="22">
        <v>1346.3040000000001</v>
      </c>
      <c r="Q35" s="22">
        <v>1450.3879999999999</v>
      </c>
      <c r="R35" s="22">
        <v>1855.2370000000001</v>
      </c>
      <c r="S35" s="22">
        <v>1950.9380000000001</v>
      </c>
      <c r="T35" s="22">
        <v>2743.8969999999999</v>
      </c>
      <c r="U35" s="22">
        <v>3398.2919999999999</v>
      </c>
      <c r="V35" s="22"/>
      <c r="W35" s="22">
        <v>8928.4779999999992</v>
      </c>
      <c r="X35" s="22">
        <v>9176.5159999999996</v>
      </c>
      <c r="Y35" s="22">
        <v>11205.608</v>
      </c>
      <c r="Z35" s="22">
        <v>13267.874</v>
      </c>
      <c r="AA35" s="22">
        <v>12717.93</v>
      </c>
      <c r="AB35" s="22">
        <v>15986.812</v>
      </c>
      <c r="AC35" s="22">
        <v>18264.705000000002</v>
      </c>
      <c r="AD35" s="22">
        <v>19170.153999999999</v>
      </c>
      <c r="AE35" s="22">
        <v>31389.491999999998</v>
      </c>
      <c r="AF35" s="23"/>
      <c r="AG35" s="22">
        <v>72.105999999999995</v>
      </c>
      <c r="AH35" s="22">
        <v>522.02499999999998</v>
      </c>
      <c r="AI35" s="22">
        <v>311.69600000000003</v>
      </c>
      <c r="AJ35" s="22">
        <v>2007.615</v>
      </c>
      <c r="AK35" s="22">
        <v>1784.046</v>
      </c>
      <c r="AL35" s="22">
        <v>235.49600000000001</v>
      </c>
      <c r="AM35" s="22">
        <v>360.98099999999999</v>
      </c>
      <c r="AN35" s="22">
        <v>5001.9260000000004</v>
      </c>
      <c r="AO35" s="22">
        <v>10947.161</v>
      </c>
      <c r="AP35" s="22"/>
      <c r="AQ35" s="22">
        <v>76.135999999999996</v>
      </c>
      <c r="AR35" s="22">
        <v>10.773</v>
      </c>
      <c r="AS35" s="22">
        <v>3.0720000000000001</v>
      </c>
      <c r="AT35" s="22">
        <v>116.685</v>
      </c>
      <c r="AU35" s="22">
        <v>181.81700000000001</v>
      </c>
      <c r="AV35" s="22">
        <v>219.81100000000001</v>
      </c>
      <c r="AW35" s="22">
        <v>7.3849999999999998</v>
      </c>
      <c r="AX35" s="22">
        <v>587.71199999999999</v>
      </c>
      <c r="AY35" s="22">
        <v>4968.9470000000001</v>
      </c>
      <c r="AZ35" s="22"/>
      <c r="BA35" s="22">
        <v>146.97800000000001</v>
      </c>
      <c r="BB35" s="22">
        <v>476.63400000000001</v>
      </c>
      <c r="BC35" s="22">
        <v>1493.636</v>
      </c>
      <c r="BD35" s="22">
        <v>701.69</v>
      </c>
      <c r="BE35" s="22">
        <v>344.88799999999998</v>
      </c>
      <c r="BF35" s="22">
        <v>1126.789</v>
      </c>
      <c r="BG35" s="22">
        <v>1096.992</v>
      </c>
      <c r="BH35" s="22">
        <v>1517.604</v>
      </c>
      <c r="BI35" s="22">
        <v>5645.8760000000002</v>
      </c>
      <c r="BJ35" s="22"/>
      <c r="BK35" s="22">
        <v>3803.2979999999998</v>
      </c>
      <c r="BL35" s="22">
        <v>5390.71</v>
      </c>
      <c r="BM35" s="22">
        <v>5222.3890000000001</v>
      </c>
      <c r="BN35" s="22">
        <v>5015.8969999999999</v>
      </c>
      <c r="BO35" s="22">
        <v>5015.01</v>
      </c>
      <c r="BP35" s="22">
        <v>5612.48</v>
      </c>
      <c r="BQ35" s="22">
        <v>6587.57</v>
      </c>
      <c r="BR35" s="22">
        <v>6026.9780000000001</v>
      </c>
      <c r="BS35" s="22">
        <v>7278.8869999999997</v>
      </c>
      <c r="BT35" s="22"/>
      <c r="BU35" s="22">
        <v>22494.026999999995</v>
      </c>
      <c r="BV35" s="22">
        <v>26347.012999999999</v>
      </c>
      <c r="BW35" s="22">
        <v>30932.842000000001</v>
      </c>
      <c r="BX35" s="22">
        <v>36001.254999999997</v>
      </c>
      <c r="BY35" s="22">
        <v>36341.778999999995</v>
      </c>
      <c r="BZ35" s="22">
        <v>42521.368000000002</v>
      </c>
      <c r="CA35" s="22">
        <v>47346.953999999998</v>
      </c>
      <c r="CB35" s="22">
        <v>56531.462</v>
      </c>
      <c r="CC35" s="22">
        <v>91859.86</v>
      </c>
      <c r="CD35" s="22"/>
      <c r="CE35" s="9" t="s">
        <v>23</v>
      </c>
    </row>
    <row r="36" spans="1:83" x14ac:dyDescent="0.25">
      <c r="A36" s="8" t="s">
        <v>24</v>
      </c>
      <c r="B36" s="4"/>
      <c r="C36" s="22">
        <v>6792.415</v>
      </c>
      <c r="D36" s="22">
        <v>7755.7690000000002</v>
      </c>
      <c r="E36" s="22">
        <v>8956.2240000000002</v>
      </c>
      <c r="F36" s="22">
        <v>10473.61</v>
      </c>
      <c r="G36" s="22">
        <v>11456.504999999999</v>
      </c>
      <c r="H36" s="22">
        <v>13725.757000000001</v>
      </c>
      <c r="I36" s="22">
        <v>14861.276</v>
      </c>
      <c r="J36" s="22">
        <v>15124.322</v>
      </c>
      <c r="K36" s="22">
        <v>20122.181</v>
      </c>
      <c r="L36" s="23"/>
      <c r="M36" s="22">
        <v>1741.4449999999999</v>
      </c>
      <c r="N36" s="22">
        <v>1987.152</v>
      </c>
      <c r="O36" s="22">
        <v>2067.4899999999998</v>
      </c>
      <c r="P36" s="22">
        <v>2259.364</v>
      </c>
      <c r="Q36" s="22">
        <v>2681.5219999999999</v>
      </c>
      <c r="R36" s="22">
        <v>3489.31</v>
      </c>
      <c r="S36" s="22">
        <v>4416.8379999999997</v>
      </c>
      <c r="T36" s="22">
        <v>4819.7579999999998</v>
      </c>
      <c r="U36" s="22">
        <v>5482.1589999999997</v>
      </c>
      <c r="V36" s="22"/>
      <c r="W36" s="22">
        <v>8086.6859999999997</v>
      </c>
      <c r="X36" s="22">
        <v>10423.453</v>
      </c>
      <c r="Y36" s="22">
        <v>14804.629000000001</v>
      </c>
      <c r="Z36" s="22">
        <v>14131.951999999999</v>
      </c>
      <c r="AA36" s="22">
        <v>16057.02</v>
      </c>
      <c r="AB36" s="22">
        <v>18653.692999999999</v>
      </c>
      <c r="AC36" s="22">
        <v>26116.069</v>
      </c>
      <c r="AD36" s="22">
        <v>27275.736000000001</v>
      </c>
      <c r="AE36" s="22">
        <v>35069.442999999999</v>
      </c>
      <c r="AF36" s="23"/>
      <c r="AG36" s="22">
        <v>366.41699999999997</v>
      </c>
      <c r="AH36" s="22">
        <v>432.37900000000002</v>
      </c>
      <c r="AI36" s="22">
        <v>2418.7289999999998</v>
      </c>
      <c r="AJ36" s="22">
        <v>844.76</v>
      </c>
      <c r="AK36" s="22">
        <v>2245.6039999999998</v>
      </c>
      <c r="AL36" s="22">
        <v>1264.7139999999999</v>
      </c>
      <c r="AM36" s="22">
        <v>1418.087</v>
      </c>
      <c r="AN36" s="22">
        <v>4112.92</v>
      </c>
      <c r="AO36" s="22">
        <v>2326.0569999999998</v>
      </c>
      <c r="AP36" s="22"/>
      <c r="AQ36" s="22">
        <v>95.195999999999998</v>
      </c>
      <c r="AR36" s="22">
        <v>93.591999999999999</v>
      </c>
      <c r="AS36" s="22">
        <v>140.791</v>
      </c>
      <c r="AT36" s="22">
        <v>390.30399999999997</v>
      </c>
      <c r="AU36" s="22">
        <v>1191.6679999999999</v>
      </c>
      <c r="AV36" s="22">
        <v>247.22800000000001</v>
      </c>
      <c r="AW36" s="22">
        <v>642.04100000000005</v>
      </c>
      <c r="AX36" s="22">
        <v>978.55899999999997</v>
      </c>
      <c r="AY36" s="22">
        <v>871.20600000000002</v>
      </c>
      <c r="AZ36" s="22"/>
      <c r="BA36" s="22">
        <v>314.51499999999999</v>
      </c>
      <c r="BB36" s="22">
        <v>853.00400000000002</v>
      </c>
      <c r="BC36" s="22">
        <v>563.35599999999999</v>
      </c>
      <c r="BD36" s="22">
        <v>1330.453</v>
      </c>
      <c r="BE36" s="22">
        <v>1990.0519999999999</v>
      </c>
      <c r="BF36" s="22">
        <v>802.25199999999995</v>
      </c>
      <c r="BG36" s="22">
        <v>1197.7449999999999</v>
      </c>
      <c r="BH36" s="22">
        <v>1309.421</v>
      </c>
      <c r="BI36" s="22">
        <v>1645.796</v>
      </c>
      <c r="BJ36" s="22"/>
      <c r="BK36" s="22">
        <v>6171.0309999999999</v>
      </c>
      <c r="BL36" s="22">
        <v>8613.5079999999998</v>
      </c>
      <c r="BM36" s="22">
        <v>4996.5519999999997</v>
      </c>
      <c r="BN36" s="22">
        <v>3325.5129999999999</v>
      </c>
      <c r="BO36" s="22">
        <v>6888.5770000000002</v>
      </c>
      <c r="BP36" s="22">
        <v>4124.6750000000002</v>
      </c>
      <c r="BQ36" s="22">
        <v>5086.8389999999999</v>
      </c>
      <c r="BR36" s="22">
        <v>6662.2780000000002</v>
      </c>
      <c r="BS36" s="22">
        <v>14703.846</v>
      </c>
      <c r="BT36" s="22"/>
      <c r="BU36" s="22">
        <v>23567.705000000002</v>
      </c>
      <c r="BV36" s="22">
        <v>30158.857</v>
      </c>
      <c r="BW36" s="22">
        <v>33947.771000000001</v>
      </c>
      <c r="BX36" s="22">
        <v>32755.955999999998</v>
      </c>
      <c r="BY36" s="22">
        <v>42510.947999999997</v>
      </c>
      <c r="BZ36" s="22">
        <v>42307.629000000001</v>
      </c>
      <c r="CA36" s="22">
        <v>53738.894999999997</v>
      </c>
      <c r="CB36" s="22">
        <v>62888.194000000003</v>
      </c>
      <c r="CC36" s="22">
        <v>83736.986999999994</v>
      </c>
      <c r="CD36" s="22"/>
      <c r="CE36" s="9" t="s">
        <v>62</v>
      </c>
    </row>
    <row r="37" spans="1:83" x14ac:dyDescent="0.25">
      <c r="A37" s="8" t="s">
        <v>25</v>
      </c>
      <c r="B37" s="4"/>
      <c r="C37" s="22">
        <v>6724.4</v>
      </c>
      <c r="D37" s="22">
        <v>7723.027</v>
      </c>
      <c r="E37" s="22">
        <v>8788.9989999999998</v>
      </c>
      <c r="F37" s="22">
        <v>10401.742</v>
      </c>
      <c r="G37" s="22">
        <v>11492.014000000001</v>
      </c>
      <c r="H37" s="22">
        <v>14016.940999999999</v>
      </c>
      <c r="I37" s="22">
        <v>14955.772000000001</v>
      </c>
      <c r="J37" s="22">
        <v>14805.057000000001</v>
      </c>
      <c r="K37" s="22">
        <v>19774.787</v>
      </c>
      <c r="L37" s="22"/>
      <c r="M37" s="22">
        <v>2131.3490000000002</v>
      </c>
      <c r="N37" s="22">
        <v>1867.5930000000001</v>
      </c>
      <c r="O37" s="22">
        <v>2218.8629999999998</v>
      </c>
      <c r="P37" s="22">
        <v>2754.9560000000001</v>
      </c>
      <c r="Q37" s="22">
        <v>3205.5250000000001</v>
      </c>
      <c r="R37" s="22">
        <v>3883.1480000000001</v>
      </c>
      <c r="S37" s="22">
        <v>4684.808</v>
      </c>
      <c r="T37" s="22">
        <v>5622.933</v>
      </c>
      <c r="U37" s="22">
        <v>4726.2780000000002</v>
      </c>
      <c r="V37" s="22"/>
      <c r="W37" s="22">
        <v>12539.147999999999</v>
      </c>
      <c r="X37" s="22">
        <v>12693.596</v>
      </c>
      <c r="Y37" s="22">
        <v>11925.892</v>
      </c>
      <c r="Z37" s="22">
        <v>14241.267</v>
      </c>
      <c r="AA37" s="22">
        <v>12971.923000000001</v>
      </c>
      <c r="AB37" s="22">
        <v>19593.11</v>
      </c>
      <c r="AC37" s="22">
        <v>27045.637999999999</v>
      </c>
      <c r="AD37" s="22">
        <v>27892.326000000001</v>
      </c>
      <c r="AE37" s="22">
        <v>31851.375</v>
      </c>
      <c r="AF37" s="22"/>
      <c r="AG37" s="22">
        <v>1060.722</v>
      </c>
      <c r="AH37" s="22">
        <v>751.30799999999999</v>
      </c>
      <c r="AI37" s="22">
        <v>1383.0340000000001</v>
      </c>
      <c r="AJ37" s="22">
        <v>2814.259</v>
      </c>
      <c r="AK37" s="22">
        <v>3232.5369999999998</v>
      </c>
      <c r="AL37" s="22">
        <v>1764.165</v>
      </c>
      <c r="AM37" s="22">
        <v>3212.3359999999998</v>
      </c>
      <c r="AN37" s="22">
        <v>4681.6660000000002</v>
      </c>
      <c r="AO37" s="22">
        <v>5613.3940000000002</v>
      </c>
      <c r="AP37" s="22"/>
      <c r="AQ37" s="22">
        <v>93.966999999999999</v>
      </c>
      <c r="AR37" s="22">
        <v>98.605999999999995</v>
      </c>
      <c r="AS37" s="22">
        <v>242.64699999999999</v>
      </c>
      <c r="AT37" s="22">
        <v>497.68700000000001</v>
      </c>
      <c r="AU37" s="22">
        <v>420.26499999999999</v>
      </c>
      <c r="AV37" s="22">
        <v>202.648</v>
      </c>
      <c r="AW37" s="22">
        <v>468.04199999999997</v>
      </c>
      <c r="AX37" s="22">
        <v>1683.4829999999999</v>
      </c>
      <c r="AY37" s="22">
        <v>300.13299999999998</v>
      </c>
      <c r="AZ37" s="22"/>
      <c r="BA37" s="22">
        <v>247.62100000000001</v>
      </c>
      <c r="BB37" s="22">
        <v>890.28</v>
      </c>
      <c r="BC37" s="22">
        <v>668.13400000000001</v>
      </c>
      <c r="BD37" s="22">
        <v>719.50900000000001</v>
      </c>
      <c r="BE37" s="22">
        <v>2251.1410000000001</v>
      </c>
      <c r="BF37" s="22">
        <v>649.34199999999998</v>
      </c>
      <c r="BG37" s="22">
        <v>1054.3900000000001</v>
      </c>
      <c r="BH37" s="22">
        <v>1630.2850000000001</v>
      </c>
      <c r="BI37" s="22">
        <v>1625.421</v>
      </c>
      <c r="BJ37" s="22"/>
      <c r="BK37" s="22">
        <v>3994.3009999999999</v>
      </c>
      <c r="BL37" s="22">
        <v>3319.5659999999998</v>
      </c>
      <c r="BM37" s="22">
        <v>4929.2309999999998</v>
      </c>
      <c r="BN37" s="22">
        <v>5630.1109999999999</v>
      </c>
      <c r="BO37" s="22">
        <v>6187.7910000000002</v>
      </c>
      <c r="BP37" s="22">
        <v>6729.0010000000002</v>
      </c>
      <c r="BQ37" s="22">
        <v>7150.0119999999997</v>
      </c>
      <c r="BR37" s="22">
        <v>9588.0429999999997</v>
      </c>
      <c r="BS37" s="22">
        <v>11380.897999999999</v>
      </c>
      <c r="BT37" s="22"/>
      <c r="BU37" s="22">
        <v>26791.507999999998</v>
      </c>
      <c r="BV37" s="22">
        <v>27343.975999999999</v>
      </c>
      <c r="BW37" s="22">
        <v>30156.799999999999</v>
      </c>
      <c r="BX37" s="22">
        <v>37059.531000000003</v>
      </c>
      <c r="BY37" s="22">
        <v>39761.195999999996</v>
      </c>
      <c r="BZ37" s="22">
        <v>46838.355000000003</v>
      </c>
      <c r="CA37" s="22">
        <v>58570.998</v>
      </c>
      <c r="CB37" s="22">
        <v>68439.464999999997</v>
      </c>
      <c r="CC37" s="22">
        <v>78846.260999999999</v>
      </c>
      <c r="CD37" s="22"/>
      <c r="CE37" s="9" t="s">
        <v>26</v>
      </c>
    </row>
    <row r="38" spans="1:83" x14ac:dyDescent="0.25">
      <c r="A38" s="8" t="s">
        <v>27</v>
      </c>
      <c r="B38" s="4"/>
      <c r="C38" s="22">
        <v>7019.4549999999999</v>
      </c>
      <c r="D38" s="22">
        <v>8056.0829999999996</v>
      </c>
      <c r="E38" s="22">
        <v>9357.5889999999999</v>
      </c>
      <c r="F38" s="22">
        <v>10755.117</v>
      </c>
      <c r="G38" s="22">
        <v>11884.759</v>
      </c>
      <c r="H38" s="22">
        <v>14486.072</v>
      </c>
      <c r="I38" s="22">
        <v>15444.569</v>
      </c>
      <c r="J38" s="22">
        <v>16276.262000000001</v>
      </c>
      <c r="K38" s="22">
        <v>20662.821</v>
      </c>
      <c r="L38" s="22"/>
      <c r="M38" s="22">
        <v>2592.8890000000001</v>
      </c>
      <c r="N38" s="22">
        <v>2935.127</v>
      </c>
      <c r="O38" s="22">
        <v>2753.9580000000001</v>
      </c>
      <c r="P38" s="22">
        <v>3185.1019999999999</v>
      </c>
      <c r="Q38" s="22">
        <v>3542.7649999999999</v>
      </c>
      <c r="R38" s="22">
        <v>4635.2389999999996</v>
      </c>
      <c r="S38" s="22">
        <v>5447.5469999999996</v>
      </c>
      <c r="T38" s="22">
        <v>5488.6270000000004</v>
      </c>
      <c r="U38" s="22">
        <v>7234.2550000000001</v>
      </c>
      <c r="V38" s="22"/>
      <c r="W38" s="22">
        <v>7918.15</v>
      </c>
      <c r="X38" s="22">
        <v>9801.4259999999995</v>
      </c>
      <c r="Y38" s="22">
        <v>11716.231</v>
      </c>
      <c r="Z38" s="22">
        <v>14416.794</v>
      </c>
      <c r="AA38" s="22">
        <v>16061.739</v>
      </c>
      <c r="AB38" s="22">
        <v>17627.455999999998</v>
      </c>
      <c r="AC38" s="22">
        <v>25544.69</v>
      </c>
      <c r="AD38" s="22">
        <v>28088.346000000001</v>
      </c>
      <c r="AE38" s="22">
        <v>33382.167000000001</v>
      </c>
      <c r="AF38" s="22"/>
      <c r="AG38" s="22">
        <v>1564.18</v>
      </c>
      <c r="AH38" s="22">
        <v>1533.626</v>
      </c>
      <c r="AI38" s="22">
        <v>2170.6179999999999</v>
      </c>
      <c r="AJ38" s="22">
        <v>2348.018</v>
      </c>
      <c r="AK38" s="22">
        <v>2828.19</v>
      </c>
      <c r="AL38" s="22">
        <v>3292.098</v>
      </c>
      <c r="AM38" s="22">
        <v>4333.4579999999996</v>
      </c>
      <c r="AN38" s="22">
        <v>8064.5150000000003</v>
      </c>
      <c r="AO38" s="22">
        <v>4222.5519999999997</v>
      </c>
      <c r="AP38" s="22"/>
      <c r="AQ38" s="22">
        <v>234.095</v>
      </c>
      <c r="AR38" s="22">
        <v>109.73399999999999</v>
      </c>
      <c r="AS38" s="22">
        <v>145.89599999999999</v>
      </c>
      <c r="AT38" s="22">
        <v>518.649</v>
      </c>
      <c r="AU38" s="22">
        <v>400.178</v>
      </c>
      <c r="AV38" s="22">
        <v>495.11599999999999</v>
      </c>
      <c r="AW38" s="22">
        <v>664.67</v>
      </c>
      <c r="AX38" s="22">
        <v>1762.0809999999999</v>
      </c>
      <c r="AY38" s="22">
        <v>592.36099999999999</v>
      </c>
      <c r="AZ38" s="22"/>
      <c r="BA38" s="22">
        <v>297.21499999999997</v>
      </c>
      <c r="BB38" s="22">
        <v>638.00199999999995</v>
      </c>
      <c r="BC38" s="22">
        <v>673.22799999999995</v>
      </c>
      <c r="BD38" s="22">
        <v>1727.4159999999999</v>
      </c>
      <c r="BE38" s="22">
        <v>792.27800000000002</v>
      </c>
      <c r="BF38" s="22">
        <v>1129.414</v>
      </c>
      <c r="BG38" s="22">
        <v>1339.768</v>
      </c>
      <c r="BH38" s="22">
        <v>2017.0319999999999</v>
      </c>
      <c r="BI38" s="22">
        <v>1361.364</v>
      </c>
      <c r="BJ38" s="22"/>
      <c r="BK38" s="22">
        <v>2840.82</v>
      </c>
      <c r="BL38" s="22">
        <v>4644.7479999999996</v>
      </c>
      <c r="BM38" s="22">
        <v>3075.8090000000002</v>
      </c>
      <c r="BN38" s="22">
        <v>3838.2930000000001</v>
      </c>
      <c r="BO38" s="22">
        <v>6086.69</v>
      </c>
      <c r="BP38" s="22">
        <v>2683.038</v>
      </c>
      <c r="BQ38" s="22">
        <v>3225.4749999999999</v>
      </c>
      <c r="BR38" s="22">
        <v>3107.5520000000001</v>
      </c>
      <c r="BS38" s="22">
        <v>5082.9359999999997</v>
      </c>
      <c r="BT38" s="22"/>
      <c r="BU38" s="22">
        <v>22466.804</v>
      </c>
      <c r="BV38" s="22">
        <v>27718.745999999999</v>
      </c>
      <c r="BW38" s="22">
        <v>29893.329000000002</v>
      </c>
      <c r="BX38" s="22">
        <v>36789.389000000003</v>
      </c>
      <c r="BY38" s="22">
        <v>41596.599000000002</v>
      </c>
      <c r="BZ38" s="22">
        <v>44348.432999999997</v>
      </c>
      <c r="CA38" s="22">
        <v>56000.177000000003</v>
      </c>
      <c r="CB38" s="22">
        <v>67361.332999999999</v>
      </c>
      <c r="CC38" s="22">
        <v>75986.498000000007</v>
      </c>
      <c r="CD38" s="22"/>
      <c r="CE38" s="9" t="s">
        <v>28</v>
      </c>
    </row>
    <row r="39" spans="1:83" x14ac:dyDescent="0.25">
      <c r="A39" s="8" t="s">
        <v>29</v>
      </c>
      <c r="B39" s="4"/>
      <c r="C39" s="22">
        <v>6932.29</v>
      </c>
      <c r="D39" s="22">
        <v>8014.8410000000003</v>
      </c>
      <c r="E39" s="22">
        <v>9160.375</v>
      </c>
      <c r="F39" s="22">
        <v>10748.94</v>
      </c>
      <c r="G39" s="22">
        <v>11773.099</v>
      </c>
      <c r="H39" s="22">
        <v>14599.638999999999</v>
      </c>
      <c r="I39" s="22">
        <v>15426.550999999999</v>
      </c>
      <c r="J39" s="22">
        <v>17444.268</v>
      </c>
      <c r="K39" s="22"/>
      <c r="L39" s="22"/>
      <c r="M39" s="22">
        <v>2317.0720000000001</v>
      </c>
      <c r="N39" s="22">
        <v>2303.7150000000001</v>
      </c>
      <c r="O39" s="22">
        <v>2694.5210000000002</v>
      </c>
      <c r="P39" s="22">
        <v>2794.6460000000002</v>
      </c>
      <c r="Q39" s="22">
        <v>3514.05</v>
      </c>
      <c r="R39" s="22">
        <v>3916.232</v>
      </c>
      <c r="S39" s="22">
        <v>4718.09</v>
      </c>
      <c r="T39" s="22">
        <v>6948.1059999999998</v>
      </c>
      <c r="U39" s="22"/>
      <c r="V39" s="22"/>
      <c r="W39" s="22">
        <v>8008.6459999999997</v>
      </c>
      <c r="X39" s="22">
        <v>10247.627</v>
      </c>
      <c r="Y39" s="22">
        <v>10896.433000000001</v>
      </c>
      <c r="Z39" s="22">
        <v>11823.671</v>
      </c>
      <c r="AA39" s="22">
        <v>16055.475</v>
      </c>
      <c r="AB39" s="22">
        <v>16816.386999999999</v>
      </c>
      <c r="AC39" s="22">
        <v>19050.241999999998</v>
      </c>
      <c r="AD39" s="22">
        <v>22274.187999999998</v>
      </c>
      <c r="AE39" s="22"/>
      <c r="AF39" s="22"/>
      <c r="AG39" s="22">
        <v>1763.671</v>
      </c>
      <c r="AH39" s="22">
        <v>2099.0410000000002</v>
      </c>
      <c r="AI39" s="22">
        <v>2548.433</v>
      </c>
      <c r="AJ39" s="22">
        <v>2393.8760000000002</v>
      </c>
      <c r="AK39" s="22">
        <v>3497.8330000000001</v>
      </c>
      <c r="AL39" s="22">
        <v>3534.0450000000001</v>
      </c>
      <c r="AM39" s="22">
        <v>5238.6409999999996</v>
      </c>
      <c r="AN39" s="22">
        <v>8270.4130000000005</v>
      </c>
      <c r="AO39" s="22"/>
      <c r="AP39" s="22"/>
      <c r="AQ39" s="22">
        <v>855.46900000000005</v>
      </c>
      <c r="AR39" s="22">
        <v>462.19099999999997</v>
      </c>
      <c r="AS39" s="22">
        <v>817.61900000000003</v>
      </c>
      <c r="AT39" s="22">
        <v>453.66199999999998</v>
      </c>
      <c r="AU39" s="22">
        <v>616.82500000000005</v>
      </c>
      <c r="AV39" s="22">
        <v>920.23099999999999</v>
      </c>
      <c r="AW39" s="22">
        <v>1955.3489999999999</v>
      </c>
      <c r="AX39" s="22">
        <v>2024.3420000000001</v>
      </c>
      <c r="AY39" s="22"/>
      <c r="AZ39" s="22"/>
      <c r="BA39" s="22">
        <v>356.67200000000003</v>
      </c>
      <c r="BB39" s="22">
        <v>701.553</v>
      </c>
      <c r="BC39" s="22">
        <v>676.50099999999998</v>
      </c>
      <c r="BD39" s="22">
        <v>783.85599999999999</v>
      </c>
      <c r="BE39" s="22">
        <v>809.21900000000005</v>
      </c>
      <c r="BF39" s="22">
        <v>1029.7370000000001</v>
      </c>
      <c r="BG39" s="22">
        <v>1051.021</v>
      </c>
      <c r="BH39" s="22">
        <v>1570.06</v>
      </c>
      <c r="BI39" s="22"/>
      <c r="BJ39" s="22"/>
      <c r="BK39" s="22">
        <v>4064.2719999999999</v>
      </c>
      <c r="BL39" s="22">
        <v>2409.5749999999998</v>
      </c>
      <c r="BM39" s="22">
        <v>3542.681</v>
      </c>
      <c r="BN39" s="22">
        <v>7081.4830000000002</v>
      </c>
      <c r="BO39" s="22">
        <v>3846.6860000000001</v>
      </c>
      <c r="BP39" s="22">
        <v>5036.7860000000001</v>
      </c>
      <c r="BQ39" s="22">
        <v>3660.2890000000002</v>
      </c>
      <c r="BR39" s="22">
        <v>6032.5510000000004</v>
      </c>
      <c r="BS39" s="22"/>
      <c r="BT39" s="22"/>
      <c r="BU39" s="22">
        <v>24298.092000000001</v>
      </c>
      <c r="BV39" s="22">
        <v>26238.543000000001</v>
      </c>
      <c r="BW39" s="22">
        <v>30336.562999999998</v>
      </c>
      <c r="BX39" s="22">
        <v>36080.133999999998</v>
      </c>
      <c r="BY39" s="22">
        <v>40113.186999999998</v>
      </c>
      <c r="BZ39" s="22">
        <v>45853.057000000001</v>
      </c>
      <c r="CA39" s="22">
        <v>51100.182999999997</v>
      </c>
      <c r="CB39" s="22">
        <v>67308.639999999999</v>
      </c>
      <c r="CC39" s="22"/>
      <c r="CD39" s="22"/>
      <c r="CE39" s="9" t="s">
        <v>30</v>
      </c>
    </row>
    <row r="40" spans="1:83" x14ac:dyDescent="0.25">
      <c r="A40" s="8" t="s">
        <v>31</v>
      </c>
      <c r="B40" s="4"/>
      <c r="C40" s="22">
        <v>7150.9380000000001</v>
      </c>
      <c r="D40" s="22">
        <v>9689.0669999999991</v>
      </c>
      <c r="E40" s="22">
        <v>9183.3330000000005</v>
      </c>
      <c r="F40" s="22">
        <v>10700.803</v>
      </c>
      <c r="G40" s="22">
        <v>11846.106</v>
      </c>
      <c r="H40" s="22">
        <v>15108.148000000001</v>
      </c>
      <c r="I40" s="22">
        <v>15423.567999999999</v>
      </c>
      <c r="J40" s="22">
        <v>16620.936000000002</v>
      </c>
      <c r="K40" s="22"/>
      <c r="L40" s="22"/>
      <c r="M40" s="22">
        <v>2708.1619999999998</v>
      </c>
      <c r="N40" s="22">
        <v>2390.1280000000002</v>
      </c>
      <c r="O40" s="22">
        <v>2491.4079999999999</v>
      </c>
      <c r="P40" s="22">
        <v>2865.9059999999999</v>
      </c>
      <c r="Q40" s="22">
        <v>3857.424</v>
      </c>
      <c r="R40" s="22">
        <v>4578.5780000000004</v>
      </c>
      <c r="S40" s="22">
        <v>5192.4589999999998</v>
      </c>
      <c r="T40" s="22">
        <v>5089.5450000000001</v>
      </c>
      <c r="U40" s="22"/>
      <c r="V40" s="22"/>
      <c r="W40" s="22">
        <v>9479.7170000000006</v>
      </c>
      <c r="X40" s="22">
        <v>14312.450999999999</v>
      </c>
      <c r="Y40" s="22">
        <v>14783.210999999999</v>
      </c>
      <c r="Z40" s="22">
        <v>15080.619000000001</v>
      </c>
      <c r="AA40" s="22">
        <v>13869.427</v>
      </c>
      <c r="AB40" s="22">
        <v>22606.683000000001</v>
      </c>
      <c r="AC40" s="22">
        <v>27753.168000000001</v>
      </c>
      <c r="AD40" s="22">
        <v>39988.572999999997</v>
      </c>
      <c r="AE40" s="22"/>
      <c r="AF40" s="22"/>
      <c r="AG40" s="22">
        <v>1976.481</v>
      </c>
      <c r="AH40" s="22">
        <v>1881.4939999999999</v>
      </c>
      <c r="AI40" s="22">
        <v>3141.1970000000001</v>
      </c>
      <c r="AJ40" s="22">
        <v>3499.9209999999998</v>
      </c>
      <c r="AK40" s="22">
        <v>3488.7089999999998</v>
      </c>
      <c r="AL40" s="22">
        <v>5634.8959999999997</v>
      </c>
      <c r="AM40" s="22">
        <v>6432.0389999999998</v>
      </c>
      <c r="AN40" s="22">
        <v>5467.9269999999997</v>
      </c>
      <c r="AO40" s="22"/>
      <c r="AP40" s="22"/>
      <c r="AQ40" s="22">
        <v>380.06700000000001</v>
      </c>
      <c r="AR40" s="22">
        <v>329.98500000000001</v>
      </c>
      <c r="AS40" s="22">
        <v>855.16</v>
      </c>
      <c r="AT40" s="22">
        <v>729.35199999999998</v>
      </c>
      <c r="AU40" s="22">
        <v>859.05399999999997</v>
      </c>
      <c r="AV40" s="22">
        <v>831.88699999999994</v>
      </c>
      <c r="AW40" s="22">
        <v>709.98</v>
      </c>
      <c r="AX40" s="22">
        <v>1030.8140000000001</v>
      </c>
      <c r="AY40" s="22"/>
      <c r="AZ40" s="22"/>
      <c r="BA40" s="22">
        <v>340.72699999999998</v>
      </c>
      <c r="BB40" s="22">
        <v>589.31200000000001</v>
      </c>
      <c r="BC40" s="22">
        <v>614.77300000000002</v>
      </c>
      <c r="BD40" s="22">
        <v>722.10599999999999</v>
      </c>
      <c r="BE40" s="22">
        <v>725.95100000000002</v>
      </c>
      <c r="BF40" s="22">
        <v>1019.085</v>
      </c>
      <c r="BG40" s="22">
        <v>886.60799999999995</v>
      </c>
      <c r="BH40" s="22">
        <v>3813.3119999999999</v>
      </c>
      <c r="BI40" s="22"/>
      <c r="BJ40" s="22"/>
      <c r="BK40" s="22">
        <v>1561.13</v>
      </c>
      <c r="BL40" s="22">
        <v>1881.403</v>
      </c>
      <c r="BM40" s="22">
        <v>1533.81</v>
      </c>
      <c r="BN40" s="22">
        <v>1571.7470000000001</v>
      </c>
      <c r="BO40" s="22">
        <v>1691.0219999999999</v>
      </c>
      <c r="BP40" s="22">
        <v>2203.8319999999999</v>
      </c>
      <c r="BQ40" s="22">
        <v>1280.1389999999999</v>
      </c>
      <c r="BR40" s="22">
        <v>2389.9920000000002</v>
      </c>
      <c r="BS40" s="22"/>
      <c r="BT40" s="22"/>
      <c r="BU40" s="22">
        <v>23597.222000000002</v>
      </c>
      <c r="BV40" s="22">
        <v>31073.84</v>
      </c>
      <c r="BW40" s="22">
        <v>32602.892</v>
      </c>
      <c r="BX40" s="22">
        <v>35170.453999999998</v>
      </c>
      <c r="BY40" s="22">
        <v>36337.692999999992</v>
      </c>
      <c r="BZ40" s="22">
        <v>51983.108999999997</v>
      </c>
      <c r="CA40" s="22">
        <v>57677.961000000003</v>
      </c>
      <c r="CB40" s="22">
        <v>77162.116999999998</v>
      </c>
      <c r="CC40" s="22"/>
      <c r="CD40" s="22"/>
      <c r="CE40" s="9" t="s">
        <v>32</v>
      </c>
    </row>
    <row r="41" spans="1:83" x14ac:dyDescent="0.25">
      <c r="A41" s="8" t="s">
        <v>33</v>
      </c>
      <c r="B41" s="4"/>
      <c r="C41" s="22">
        <v>7354.2269999999999</v>
      </c>
      <c r="D41" s="22">
        <v>8715.0190000000002</v>
      </c>
      <c r="E41" s="22">
        <v>9729.5889999999999</v>
      </c>
      <c r="F41" s="22">
        <v>10775.998</v>
      </c>
      <c r="G41" s="22">
        <v>12455.816000000001</v>
      </c>
      <c r="H41" s="22">
        <v>14425.920999999998</v>
      </c>
      <c r="I41" s="22">
        <v>16121.32</v>
      </c>
      <c r="J41" s="22">
        <v>17629.513999999999</v>
      </c>
      <c r="K41" s="22"/>
      <c r="L41" s="22"/>
      <c r="M41" s="22">
        <v>2901.7620000000002</v>
      </c>
      <c r="N41" s="22">
        <v>3070.779</v>
      </c>
      <c r="O41" s="22">
        <v>3328.038</v>
      </c>
      <c r="P41" s="22">
        <v>3527.8739999999998</v>
      </c>
      <c r="Q41" s="22">
        <v>4013.0790000000002</v>
      </c>
      <c r="R41" s="22">
        <v>3668.877</v>
      </c>
      <c r="S41" s="22">
        <v>4924.2659999999996</v>
      </c>
      <c r="T41" s="22">
        <v>6217.7420000000002</v>
      </c>
      <c r="U41" s="22"/>
      <c r="V41" s="22"/>
      <c r="W41" s="22">
        <v>6914.683</v>
      </c>
      <c r="X41" s="22">
        <v>8301.3119999999999</v>
      </c>
      <c r="Y41" s="22">
        <v>11576.066000000001</v>
      </c>
      <c r="Z41" s="22">
        <v>14613.987999999999</v>
      </c>
      <c r="AA41" s="22">
        <v>17135.256000000001</v>
      </c>
      <c r="AB41" s="22">
        <v>16099.19</v>
      </c>
      <c r="AC41" s="22">
        <v>17538.920999999998</v>
      </c>
      <c r="AD41" s="22">
        <v>19099.433000000001</v>
      </c>
      <c r="AE41" s="22"/>
      <c r="AF41" s="22"/>
      <c r="AG41" s="22">
        <v>2630.904</v>
      </c>
      <c r="AH41" s="22">
        <v>2459.9810000000002</v>
      </c>
      <c r="AI41" s="22">
        <v>3907.9720000000002</v>
      </c>
      <c r="AJ41" s="22">
        <v>5292.625</v>
      </c>
      <c r="AK41" s="22">
        <v>5432.1559999999999</v>
      </c>
      <c r="AL41" s="22">
        <v>2910.2060000000001</v>
      </c>
      <c r="AM41" s="22">
        <v>4405.6779999999999</v>
      </c>
      <c r="AN41" s="22">
        <v>5001.5690000000004</v>
      </c>
      <c r="AO41" s="22"/>
      <c r="AP41" s="22"/>
      <c r="AQ41" s="22">
        <v>491.36700000000002</v>
      </c>
      <c r="AR41" s="22">
        <v>922.96199999999999</v>
      </c>
      <c r="AS41" s="22">
        <v>684.024</v>
      </c>
      <c r="AT41" s="22">
        <v>679.62199999999996</v>
      </c>
      <c r="AU41" s="22">
        <v>613.28300000000002</v>
      </c>
      <c r="AV41" s="22">
        <v>317.339</v>
      </c>
      <c r="AW41" s="22">
        <v>1588.7049999999999</v>
      </c>
      <c r="AX41" s="22">
        <v>580.13</v>
      </c>
      <c r="AY41" s="22"/>
      <c r="AZ41" s="22"/>
      <c r="BA41" s="22">
        <v>307.54700000000003</v>
      </c>
      <c r="BB41" s="22">
        <v>616.38</v>
      </c>
      <c r="BC41" s="22">
        <v>641.58500000000004</v>
      </c>
      <c r="BD41" s="22">
        <v>686.31700000000001</v>
      </c>
      <c r="BE41" s="22">
        <v>803.50099999999998</v>
      </c>
      <c r="BF41" s="22">
        <v>793.79200000000003</v>
      </c>
      <c r="BG41" s="22">
        <v>1199.3309999999999</v>
      </c>
      <c r="BH41" s="22">
        <v>1182.9680000000001</v>
      </c>
      <c r="BI41" s="22"/>
      <c r="BJ41" s="22"/>
      <c r="BK41" s="22">
        <v>3626.0030000000002</v>
      </c>
      <c r="BL41" s="22">
        <v>4215.6760000000004</v>
      </c>
      <c r="BM41" s="22">
        <v>6906.4309999999996</v>
      </c>
      <c r="BN41" s="22">
        <v>4413.8810000000003</v>
      </c>
      <c r="BO41" s="22">
        <v>5052.8140000000003</v>
      </c>
      <c r="BP41" s="22">
        <v>4198.4309999999996</v>
      </c>
      <c r="BQ41" s="22">
        <v>5761.7960000000003</v>
      </c>
      <c r="BR41" s="22">
        <v>8143.0370000000003</v>
      </c>
      <c r="BS41" s="22"/>
      <c r="BT41" s="22"/>
      <c r="BU41" s="22">
        <v>24226.492999999995</v>
      </c>
      <c r="BV41" s="22">
        <v>28302.109</v>
      </c>
      <c r="BW41" s="22">
        <v>36773.705000000002</v>
      </c>
      <c r="BX41" s="22">
        <v>39990.305</v>
      </c>
      <c r="BY41" s="22">
        <v>45505.904999999999</v>
      </c>
      <c r="BZ41" s="22">
        <v>42413.756000000001</v>
      </c>
      <c r="CA41" s="22">
        <v>51540.017</v>
      </c>
      <c r="CB41" s="22">
        <v>60713.002</v>
      </c>
      <c r="CC41" s="22"/>
      <c r="CD41" s="22"/>
      <c r="CE41" s="9" t="s">
        <v>34</v>
      </c>
    </row>
    <row r="42" spans="1:83" x14ac:dyDescent="0.25">
      <c r="A42" s="8" t="s">
        <v>35</v>
      </c>
      <c r="B42" s="4"/>
      <c r="C42" s="22">
        <v>6975.69</v>
      </c>
      <c r="D42" s="22">
        <v>8195.8310000000001</v>
      </c>
      <c r="E42" s="22">
        <v>8852.9570000000003</v>
      </c>
      <c r="F42" s="22">
        <v>10029.329</v>
      </c>
      <c r="G42" s="22">
        <v>11622.416999999999</v>
      </c>
      <c r="H42" s="22">
        <v>13664.612000000001</v>
      </c>
      <c r="I42" s="22">
        <v>15343.918</v>
      </c>
      <c r="J42" s="22">
        <v>16626.228999999999</v>
      </c>
      <c r="K42" s="22"/>
      <c r="L42" s="22"/>
      <c r="M42" s="22">
        <v>3313.2359999999999</v>
      </c>
      <c r="N42" s="22">
        <v>2433.9690000000001</v>
      </c>
      <c r="O42" s="22">
        <v>2386.6550000000002</v>
      </c>
      <c r="P42" s="22">
        <v>2910.0659999999998</v>
      </c>
      <c r="Q42" s="22">
        <v>3054.9209999999998</v>
      </c>
      <c r="R42" s="22">
        <v>4060.45</v>
      </c>
      <c r="S42" s="22">
        <v>5154.0129999999999</v>
      </c>
      <c r="T42" s="22">
        <v>4426.7579999999998</v>
      </c>
      <c r="U42" s="22"/>
      <c r="V42" s="22"/>
      <c r="W42" s="22">
        <v>9307.0349999999999</v>
      </c>
      <c r="X42" s="22">
        <v>11838.874</v>
      </c>
      <c r="Y42" s="22">
        <v>12568.045</v>
      </c>
      <c r="Z42" s="22">
        <v>12083.159</v>
      </c>
      <c r="AA42" s="22">
        <v>15074.638000000001</v>
      </c>
      <c r="AB42" s="22">
        <v>18090.358</v>
      </c>
      <c r="AC42" s="22">
        <v>22549.473999999998</v>
      </c>
      <c r="AD42" s="22">
        <v>34730.898000000001</v>
      </c>
      <c r="AE42" s="22"/>
      <c r="AF42" s="22"/>
      <c r="AG42" s="22">
        <v>3181.7260000000001</v>
      </c>
      <c r="AH42" s="22">
        <v>2916.1280000000002</v>
      </c>
      <c r="AI42" s="22">
        <v>2849.2689999999998</v>
      </c>
      <c r="AJ42" s="22">
        <v>3344.5189999999998</v>
      </c>
      <c r="AK42" s="22">
        <v>2643.0790000000002</v>
      </c>
      <c r="AL42" s="22">
        <v>5053.2979999999998</v>
      </c>
      <c r="AM42" s="22">
        <v>7936.0659999999998</v>
      </c>
      <c r="AN42" s="22">
        <v>6919.9340000000002</v>
      </c>
      <c r="AO42" s="22"/>
      <c r="AP42" s="22"/>
      <c r="AQ42" s="22">
        <v>260.78699999999998</v>
      </c>
      <c r="AR42" s="22">
        <v>169.51900000000001</v>
      </c>
      <c r="AS42" s="22">
        <v>270.10899999999998</v>
      </c>
      <c r="AT42" s="22">
        <v>360.83499999999998</v>
      </c>
      <c r="AU42" s="22">
        <v>761.71500000000003</v>
      </c>
      <c r="AV42" s="22">
        <v>592.28</v>
      </c>
      <c r="AW42" s="22">
        <v>705.10699999999997</v>
      </c>
      <c r="AX42" s="22">
        <v>1041.6089999999999</v>
      </c>
      <c r="AY42" s="22"/>
      <c r="AZ42" s="22"/>
      <c r="BA42" s="22">
        <v>775.07500000000005</v>
      </c>
      <c r="BB42" s="22">
        <v>478.51</v>
      </c>
      <c r="BC42" s="22">
        <v>591.43200000000002</v>
      </c>
      <c r="BD42" s="22">
        <v>550.89800000000002</v>
      </c>
      <c r="BE42" s="22">
        <v>770.73500000000001</v>
      </c>
      <c r="BF42" s="22">
        <v>963.197</v>
      </c>
      <c r="BG42" s="22">
        <v>746.33699999999999</v>
      </c>
      <c r="BH42" s="22">
        <v>1221.856</v>
      </c>
      <c r="BI42" s="22"/>
      <c r="BJ42" s="22"/>
      <c r="BK42" s="22">
        <v>5681.5219999999999</v>
      </c>
      <c r="BL42" s="22">
        <v>5788.6769999999997</v>
      </c>
      <c r="BM42" s="22">
        <v>7531.585</v>
      </c>
      <c r="BN42" s="22">
        <v>2759.0050000000001</v>
      </c>
      <c r="BO42" s="22">
        <v>3618.384</v>
      </c>
      <c r="BP42" s="22">
        <v>4848.9179999999997</v>
      </c>
      <c r="BQ42" s="22">
        <v>5426.3919999999998</v>
      </c>
      <c r="BR42" s="22">
        <v>8252.7289999999994</v>
      </c>
      <c r="BS42" s="22"/>
      <c r="BT42" s="22"/>
      <c r="BU42" s="22">
        <v>29495.071</v>
      </c>
      <c r="BV42" s="22">
        <v>31821.508000000002</v>
      </c>
      <c r="BW42" s="22">
        <v>35050.052000000003</v>
      </c>
      <c r="BX42" s="22">
        <v>32037.811000000002</v>
      </c>
      <c r="BY42" s="22">
        <v>37545.889000000003</v>
      </c>
      <c r="BZ42" s="22">
        <v>47273.112999999998</v>
      </c>
      <c r="CA42" s="22">
        <v>57861.307000000001</v>
      </c>
      <c r="CB42" s="22">
        <v>76093.89</v>
      </c>
      <c r="CC42" s="22"/>
      <c r="CD42" s="22"/>
      <c r="CE42" s="9" t="s">
        <v>36</v>
      </c>
    </row>
    <row r="43" spans="1:83" x14ac:dyDescent="0.25">
      <c r="A43" s="8" t="s">
        <v>37</v>
      </c>
      <c r="B43" s="4"/>
      <c r="C43" s="22">
        <v>7398.8370000000004</v>
      </c>
      <c r="D43" s="22">
        <v>8746.6080000000002</v>
      </c>
      <c r="E43" s="22">
        <v>9769.8279999999995</v>
      </c>
      <c r="F43" s="22">
        <v>11056.431</v>
      </c>
      <c r="G43" s="22">
        <v>13179.436</v>
      </c>
      <c r="H43" s="22">
        <v>14717.490000000002</v>
      </c>
      <c r="I43" s="22">
        <v>16257.751</v>
      </c>
      <c r="J43" s="22">
        <v>17824.883000000002</v>
      </c>
      <c r="K43" s="22"/>
      <c r="L43" s="22"/>
      <c r="M43" s="22">
        <v>1939.1769999999999</v>
      </c>
      <c r="N43" s="22">
        <v>2512.5390000000002</v>
      </c>
      <c r="O43" s="22">
        <v>2589.1379999999999</v>
      </c>
      <c r="P43" s="22">
        <v>2970.06</v>
      </c>
      <c r="Q43" s="22">
        <v>3060.2379999999998</v>
      </c>
      <c r="R43" s="22">
        <v>3481.0549999999998</v>
      </c>
      <c r="S43" s="22">
        <v>4062.1480000000001</v>
      </c>
      <c r="T43" s="22">
        <v>5081.915</v>
      </c>
      <c r="U43" s="22"/>
      <c r="V43" s="22"/>
      <c r="W43" s="22">
        <v>8839.5570000000007</v>
      </c>
      <c r="X43" s="22">
        <v>10390.09</v>
      </c>
      <c r="Y43" s="22">
        <v>11436.396000000001</v>
      </c>
      <c r="Z43" s="22">
        <v>15300.162</v>
      </c>
      <c r="AA43" s="22">
        <v>18840.092000000001</v>
      </c>
      <c r="AB43" s="22">
        <v>21991.517</v>
      </c>
      <c r="AC43" s="22">
        <v>20191.335999999999</v>
      </c>
      <c r="AD43" s="22">
        <v>24062.871999999999</v>
      </c>
      <c r="AE43" s="22"/>
      <c r="AF43" s="22"/>
      <c r="AG43" s="22">
        <v>1916.5640000000001</v>
      </c>
      <c r="AH43" s="22">
        <v>3022.8339999999998</v>
      </c>
      <c r="AI43" s="22">
        <v>3563.011</v>
      </c>
      <c r="AJ43" s="22">
        <v>4462.3959999999997</v>
      </c>
      <c r="AK43" s="22">
        <v>4782.0190000000002</v>
      </c>
      <c r="AL43" s="22">
        <v>5191.5730000000003</v>
      </c>
      <c r="AM43" s="22">
        <v>4061.9229999999998</v>
      </c>
      <c r="AN43" s="22">
        <v>4677.82</v>
      </c>
      <c r="AO43" s="22"/>
      <c r="AP43" s="22"/>
      <c r="AQ43" s="22">
        <v>180.79599999999999</v>
      </c>
      <c r="AR43" s="22">
        <v>384.178</v>
      </c>
      <c r="AS43" s="22">
        <v>624.79300000000001</v>
      </c>
      <c r="AT43" s="22">
        <v>521.68700000000001</v>
      </c>
      <c r="AU43" s="22">
        <v>508.53399999999999</v>
      </c>
      <c r="AV43" s="22">
        <v>388.92899999999997</v>
      </c>
      <c r="AW43" s="22">
        <v>658.14800000000002</v>
      </c>
      <c r="AX43" s="22">
        <v>1046.3869999999999</v>
      </c>
      <c r="AY43" s="22"/>
      <c r="AZ43" s="22"/>
      <c r="BA43" s="22">
        <v>635.12699999999995</v>
      </c>
      <c r="BB43" s="22">
        <v>711.23500000000001</v>
      </c>
      <c r="BC43" s="22">
        <v>764.04700000000003</v>
      </c>
      <c r="BD43" s="22">
        <v>606.17399999999998</v>
      </c>
      <c r="BE43" s="22">
        <v>1188.8920000000001</v>
      </c>
      <c r="BF43" s="22">
        <v>970.70100000000002</v>
      </c>
      <c r="BG43" s="22">
        <v>754.10799999999995</v>
      </c>
      <c r="BH43" s="22">
        <v>1246.7270000000001</v>
      </c>
      <c r="BI43" s="22"/>
      <c r="BJ43" s="22"/>
      <c r="BK43" s="22">
        <v>3021.5909999999999</v>
      </c>
      <c r="BL43" s="22">
        <v>3269.2289999999998</v>
      </c>
      <c r="BM43" s="22">
        <v>6099.6130000000003</v>
      </c>
      <c r="BN43" s="22">
        <v>4633.165</v>
      </c>
      <c r="BO43" s="22">
        <v>6378.2510000000002</v>
      </c>
      <c r="BP43" s="22">
        <v>6240.6390000000001</v>
      </c>
      <c r="BQ43" s="22">
        <v>8398.7800000000007</v>
      </c>
      <c r="BR43" s="22">
        <v>10215.630999999999</v>
      </c>
      <c r="BS43" s="22"/>
      <c r="BT43" s="22"/>
      <c r="BU43" s="22">
        <v>23931.649000000001</v>
      </c>
      <c r="BV43" s="22">
        <v>29036.713</v>
      </c>
      <c r="BW43" s="22">
        <v>34846.826000000001</v>
      </c>
      <c r="BX43" s="22">
        <v>39550.074999999997</v>
      </c>
      <c r="BY43" s="22">
        <v>47937.462</v>
      </c>
      <c r="BZ43" s="22">
        <v>52981.904000000002</v>
      </c>
      <c r="CA43" s="22">
        <v>54384.194000000003</v>
      </c>
      <c r="CB43" s="22">
        <v>67045.763000000006</v>
      </c>
      <c r="CC43" s="22"/>
      <c r="CD43" s="22"/>
      <c r="CE43" s="9" t="s">
        <v>38</v>
      </c>
    </row>
    <row r="44" spans="1:83" x14ac:dyDescent="0.25">
      <c r="A44" s="8" t="s">
        <v>39</v>
      </c>
      <c r="B44" s="4"/>
      <c r="C44" s="22">
        <v>7370.8090000000002</v>
      </c>
      <c r="D44" s="22">
        <v>8796.9060000000009</v>
      </c>
      <c r="E44" s="22">
        <v>9782.3559999999998</v>
      </c>
      <c r="F44" s="22">
        <v>11088.63</v>
      </c>
      <c r="G44" s="22">
        <v>12457.921</v>
      </c>
      <c r="H44" s="22">
        <v>14225.601000000001</v>
      </c>
      <c r="I44" s="22">
        <v>16399.424999999999</v>
      </c>
      <c r="J44" s="22">
        <v>17619.156999999999</v>
      </c>
      <c r="K44" s="22"/>
      <c r="L44" s="22"/>
      <c r="M44" s="22">
        <v>2935.6729999999998</v>
      </c>
      <c r="N44" s="22">
        <v>2615.623</v>
      </c>
      <c r="O44" s="22">
        <v>2668.1889999999999</v>
      </c>
      <c r="P44" s="22">
        <v>3300.8139999999999</v>
      </c>
      <c r="Q44" s="22">
        <v>3916.1469999999999</v>
      </c>
      <c r="R44" s="22">
        <v>4362.9939999999997</v>
      </c>
      <c r="S44" s="22">
        <v>5707.9530000000004</v>
      </c>
      <c r="T44" s="22">
        <v>5886.2030000000004</v>
      </c>
      <c r="U44" s="22"/>
      <c r="V44" s="22"/>
      <c r="W44" s="22">
        <v>7694.5919999999996</v>
      </c>
      <c r="X44" s="22">
        <v>10035.861999999999</v>
      </c>
      <c r="Y44" s="22">
        <v>12056.481</v>
      </c>
      <c r="Z44" s="22">
        <v>10697.915000000001</v>
      </c>
      <c r="AA44" s="22">
        <v>12076.963</v>
      </c>
      <c r="AB44" s="22">
        <v>15335.85</v>
      </c>
      <c r="AC44" s="22">
        <v>21020.673999999999</v>
      </c>
      <c r="AD44" s="22">
        <v>25361.043000000001</v>
      </c>
      <c r="AE44" s="22"/>
      <c r="AF44" s="22"/>
      <c r="AG44" s="22">
        <v>2975.5410000000002</v>
      </c>
      <c r="AH44" s="22">
        <v>4571.768</v>
      </c>
      <c r="AI44" s="22">
        <v>4583.317</v>
      </c>
      <c r="AJ44" s="22">
        <v>3912.9119999999998</v>
      </c>
      <c r="AK44" s="22">
        <v>3966.67</v>
      </c>
      <c r="AL44" s="22">
        <v>5506.07</v>
      </c>
      <c r="AM44" s="22">
        <v>7075.4440000000004</v>
      </c>
      <c r="AN44" s="22">
        <v>8609.15</v>
      </c>
      <c r="AO44" s="22"/>
      <c r="AP44" s="22"/>
      <c r="AQ44" s="22">
        <v>311.94</v>
      </c>
      <c r="AR44" s="22">
        <v>367.31</v>
      </c>
      <c r="AS44" s="22">
        <v>1103.4369999999999</v>
      </c>
      <c r="AT44" s="22">
        <v>442.762</v>
      </c>
      <c r="AU44" s="22">
        <v>950.58100000000002</v>
      </c>
      <c r="AV44" s="22">
        <v>649.79899999999998</v>
      </c>
      <c r="AW44" s="22">
        <v>1783.723</v>
      </c>
      <c r="AX44" s="22">
        <v>1352.538</v>
      </c>
      <c r="AY44" s="22"/>
      <c r="AZ44" s="22"/>
      <c r="BA44" s="22">
        <v>574.98199999999997</v>
      </c>
      <c r="BB44" s="22">
        <v>1638.6489999999999</v>
      </c>
      <c r="BC44" s="22">
        <v>584.88199999999995</v>
      </c>
      <c r="BD44" s="22">
        <v>737.88699999999994</v>
      </c>
      <c r="BE44" s="22">
        <v>556.846</v>
      </c>
      <c r="BF44" s="22">
        <v>483.53199999999998</v>
      </c>
      <c r="BG44" s="22">
        <v>650.09199999999998</v>
      </c>
      <c r="BH44" s="22">
        <v>1530.7760000000001</v>
      </c>
      <c r="BI44" s="22"/>
      <c r="BJ44" s="22"/>
      <c r="BK44" s="22">
        <v>2709.9780000000001</v>
      </c>
      <c r="BL44" s="22">
        <v>3723.2159999999999</v>
      </c>
      <c r="BM44" s="22">
        <v>2408.9299999999998</v>
      </c>
      <c r="BN44" s="22">
        <v>7003.8010000000004</v>
      </c>
      <c r="BO44" s="22">
        <v>2637.3290000000002</v>
      </c>
      <c r="BP44" s="22">
        <v>2905.5740000000001</v>
      </c>
      <c r="BQ44" s="22">
        <v>3544.6819999999998</v>
      </c>
      <c r="BR44" s="22">
        <v>4225.8980000000001</v>
      </c>
      <c r="BS44" s="22"/>
      <c r="BT44" s="22"/>
      <c r="BU44" s="22">
        <v>24573.514999999999</v>
      </c>
      <c r="BV44" s="22">
        <v>31749.333999999999</v>
      </c>
      <c r="BW44" s="22">
        <v>33187.591999999997</v>
      </c>
      <c r="BX44" s="22">
        <v>37184.720999999998</v>
      </c>
      <c r="BY44" s="22">
        <v>36562.456999999995</v>
      </c>
      <c r="BZ44" s="22">
        <v>43469.42</v>
      </c>
      <c r="CA44" s="22">
        <v>56181.993000000002</v>
      </c>
      <c r="CB44" s="22">
        <v>67525.729000000007</v>
      </c>
      <c r="CC44" s="22"/>
      <c r="CD44" s="22"/>
      <c r="CE44" s="9" t="s">
        <v>40</v>
      </c>
    </row>
    <row r="45" spans="1:83" x14ac:dyDescent="0.25">
      <c r="A45" s="8" t="s">
        <v>41</v>
      </c>
      <c r="B45" s="4"/>
      <c r="C45" s="22">
        <v>7445.2349999999997</v>
      </c>
      <c r="D45" s="22">
        <v>8638.1970000000001</v>
      </c>
      <c r="E45" s="22">
        <v>9568.1460000000006</v>
      </c>
      <c r="F45" s="22">
        <v>10879.823</v>
      </c>
      <c r="G45" s="22">
        <v>12701.956</v>
      </c>
      <c r="H45" s="22">
        <v>14660.749</v>
      </c>
      <c r="I45" s="22">
        <v>16639.495999999999</v>
      </c>
      <c r="J45" s="22">
        <v>18239.16</v>
      </c>
      <c r="K45" s="22"/>
      <c r="L45" s="22"/>
      <c r="M45" s="22">
        <v>2606.4459999999999</v>
      </c>
      <c r="N45" s="22">
        <v>3021.0549999999998</v>
      </c>
      <c r="O45" s="22">
        <v>3581.37</v>
      </c>
      <c r="P45" s="22">
        <v>4081.944</v>
      </c>
      <c r="Q45" s="22">
        <v>4534.6239999999998</v>
      </c>
      <c r="R45" s="22">
        <v>5486.3760000000002</v>
      </c>
      <c r="S45" s="22">
        <v>6513.6980000000003</v>
      </c>
      <c r="T45" s="22">
        <v>8188.6130000000003</v>
      </c>
      <c r="U45" s="22"/>
      <c r="V45" s="22"/>
      <c r="W45" s="22">
        <v>9205.5730000000003</v>
      </c>
      <c r="X45" s="22">
        <v>9084.2639999999992</v>
      </c>
      <c r="Y45" s="22">
        <v>11164.683999999999</v>
      </c>
      <c r="Z45" s="22">
        <v>11471.218000000001</v>
      </c>
      <c r="AA45" s="22">
        <v>15241.022999999999</v>
      </c>
      <c r="AB45" s="22">
        <v>18233.04</v>
      </c>
      <c r="AC45" s="22">
        <v>18755.433000000001</v>
      </c>
      <c r="AD45" s="22">
        <v>25605.502</v>
      </c>
      <c r="AE45" s="22"/>
      <c r="AF45" s="22"/>
      <c r="AG45" s="22">
        <v>3245.32</v>
      </c>
      <c r="AH45" s="22">
        <v>2796.7020000000002</v>
      </c>
      <c r="AI45" s="22">
        <v>3102.7559999999999</v>
      </c>
      <c r="AJ45" s="22">
        <v>5053.2579999999998</v>
      </c>
      <c r="AK45" s="22">
        <v>5247.8630000000003</v>
      </c>
      <c r="AL45" s="22">
        <v>6624.134</v>
      </c>
      <c r="AM45" s="22">
        <v>7578.7709999999997</v>
      </c>
      <c r="AN45" s="22">
        <v>7669.0280000000002</v>
      </c>
      <c r="AO45" s="22"/>
      <c r="AP45" s="22"/>
      <c r="AQ45" s="22">
        <v>665.971</v>
      </c>
      <c r="AR45" s="22">
        <v>362.89800000000002</v>
      </c>
      <c r="AS45" s="22">
        <v>726.73299999999995</v>
      </c>
      <c r="AT45" s="22">
        <v>588.69899999999996</v>
      </c>
      <c r="AU45" s="22">
        <v>845.88699999999994</v>
      </c>
      <c r="AV45" s="22">
        <v>707.15899999999999</v>
      </c>
      <c r="AW45" s="22">
        <v>973.07500000000005</v>
      </c>
      <c r="AX45" s="22">
        <v>1685.6210000000001</v>
      </c>
      <c r="AY45" s="22"/>
      <c r="AZ45" s="22"/>
      <c r="BA45" s="22">
        <v>204.86699999999999</v>
      </c>
      <c r="BB45" s="22">
        <v>574.91800000000001</v>
      </c>
      <c r="BC45" s="22">
        <v>594.34699999999998</v>
      </c>
      <c r="BD45" s="22">
        <v>355.89600000000002</v>
      </c>
      <c r="BE45" s="22">
        <v>568.19500000000005</v>
      </c>
      <c r="BF45" s="22">
        <v>1170.0050000000001</v>
      </c>
      <c r="BG45" s="22">
        <v>1059.537</v>
      </c>
      <c r="BH45" s="22">
        <v>2415.886</v>
      </c>
      <c r="BI45" s="22"/>
      <c r="BJ45" s="22"/>
      <c r="BK45" s="22">
        <v>3512.2890000000002</v>
      </c>
      <c r="BL45" s="22">
        <v>3464.7629999999999</v>
      </c>
      <c r="BM45" s="22">
        <v>1757.5440000000001</v>
      </c>
      <c r="BN45" s="22">
        <v>3186.9839999999999</v>
      </c>
      <c r="BO45" s="22">
        <v>3869.002</v>
      </c>
      <c r="BP45" s="22">
        <v>3830.607</v>
      </c>
      <c r="BQ45" s="22">
        <v>5157.4870000000001</v>
      </c>
      <c r="BR45" s="22">
        <v>7235.4669999999996</v>
      </c>
      <c r="BS45" s="22"/>
      <c r="BT45" s="22"/>
      <c r="BU45" s="22">
        <v>26885.701000000001</v>
      </c>
      <c r="BV45" s="22">
        <v>27942.796999999999</v>
      </c>
      <c r="BW45" s="22">
        <v>30495.58</v>
      </c>
      <c r="BX45" s="22">
        <v>35617.822</v>
      </c>
      <c r="BY45" s="22">
        <v>43008.55</v>
      </c>
      <c r="BZ45" s="22">
        <v>50712.07</v>
      </c>
      <c r="CA45" s="22">
        <v>56677.497000000003</v>
      </c>
      <c r="CB45" s="22">
        <v>74291.828999999998</v>
      </c>
      <c r="CC45" s="22"/>
      <c r="CD45" s="22"/>
      <c r="CE45" s="9" t="s">
        <v>42</v>
      </c>
    </row>
    <row r="46" spans="1:83" x14ac:dyDescent="0.25">
      <c r="A46" s="8" t="s">
        <v>43</v>
      </c>
      <c r="B46" s="4"/>
      <c r="C46" s="22">
        <v>6021.326</v>
      </c>
      <c r="D46" s="22">
        <v>6952.2060000000001</v>
      </c>
      <c r="E46" s="22">
        <v>7809.9160000000002</v>
      </c>
      <c r="F46" s="22">
        <v>8840.9050000000007</v>
      </c>
      <c r="G46" s="22">
        <v>10370.393</v>
      </c>
      <c r="H46" s="22">
        <v>12437.102999999999</v>
      </c>
      <c r="I46" s="22">
        <v>13453.954</v>
      </c>
      <c r="J46" s="22">
        <v>14380.726000000001</v>
      </c>
      <c r="K46" s="22"/>
      <c r="L46" s="22"/>
      <c r="M46" s="22">
        <v>6359.4250000000002</v>
      </c>
      <c r="N46" s="22">
        <v>6892.9309999999996</v>
      </c>
      <c r="O46" s="22">
        <v>8374.7900000000009</v>
      </c>
      <c r="P46" s="22">
        <v>8694.1010000000006</v>
      </c>
      <c r="Q46" s="22">
        <v>8613.4140000000007</v>
      </c>
      <c r="R46" s="22">
        <v>10519.091</v>
      </c>
      <c r="S46" s="22">
        <v>10696.781000000001</v>
      </c>
      <c r="T46" s="22">
        <v>11214.146000000001</v>
      </c>
      <c r="U46" s="22"/>
      <c r="V46" s="22"/>
      <c r="W46" s="22">
        <v>13152.885</v>
      </c>
      <c r="X46" s="22">
        <v>13171.548000000001</v>
      </c>
      <c r="Y46" s="22">
        <v>14601.525</v>
      </c>
      <c r="Z46" s="22">
        <v>15198.300999999999</v>
      </c>
      <c r="AA46" s="22">
        <v>16685.29</v>
      </c>
      <c r="AB46" s="22">
        <v>23837.813999999998</v>
      </c>
      <c r="AC46" s="22">
        <v>27131.777999999998</v>
      </c>
      <c r="AD46" s="22">
        <v>29550.102999999999</v>
      </c>
      <c r="AE46" s="22"/>
      <c r="AF46" s="22"/>
      <c r="AG46" s="22">
        <v>9943.3060000000005</v>
      </c>
      <c r="AH46" s="22">
        <v>11378.029</v>
      </c>
      <c r="AI46" s="22">
        <v>13628.501</v>
      </c>
      <c r="AJ46" s="22">
        <v>12027.137000000001</v>
      </c>
      <c r="AK46" s="22">
        <v>17726.245999999999</v>
      </c>
      <c r="AL46" s="22">
        <v>18433.365000000002</v>
      </c>
      <c r="AM46" s="22">
        <v>18487.663</v>
      </c>
      <c r="AN46" s="22">
        <v>19508.804</v>
      </c>
      <c r="AO46" s="22"/>
      <c r="AP46" s="22"/>
      <c r="AQ46" s="22">
        <v>3091.6819999999998</v>
      </c>
      <c r="AR46" s="22">
        <v>2694.614</v>
      </c>
      <c r="AS46" s="22">
        <v>2041.1379999999999</v>
      </c>
      <c r="AT46" s="22">
        <v>2383.1289999999999</v>
      </c>
      <c r="AU46" s="22">
        <v>3110.105</v>
      </c>
      <c r="AV46" s="22">
        <v>3308.991</v>
      </c>
      <c r="AW46" s="22">
        <v>3185.0369999999998</v>
      </c>
      <c r="AX46" s="22">
        <v>2972.2570000000001</v>
      </c>
      <c r="AY46" s="22"/>
      <c r="AZ46" s="22"/>
      <c r="BA46" s="22">
        <v>1179.604</v>
      </c>
      <c r="BB46" s="22">
        <v>1368.9459999999999</v>
      </c>
      <c r="BC46" s="22">
        <v>1228.328</v>
      </c>
      <c r="BD46" s="22">
        <v>1595.624</v>
      </c>
      <c r="BE46" s="22">
        <v>531.13499999999999</v>
      </c>
      <c r="BF46" s="22">
        <v>2618.183</v>
      </c>
      <c r="BG46" s="22">
        <v>2254.5859999999998</v>
      </c>
      <c r="BH46" s="22">
        <v>2215.9520000000002</v>
      </c>
      <c r="BI46" s="22"/>
      <c r="BJ46" s="22"/>
      <c r="BK46" s="22">
        <v>1225.808</v>
      </c>
      <c r="BL46" s="22">
        <v>1694.9760000000001</v>
      </c>
      <c r="BM46" s="22">
        <v>1981.4749999999999</v>
      </c>
      <c r="BN46" s="22">
        <v>1447.3209999999999</v>
      </c>
      <c r="BO46" s="22">
        <v>1734.184</v>
      </c>
      <c r="BP46" s="22">
        <v>1832.556</v>
      </c>
      <c r="BQ46" s="22">
        <v>1432.3420000000001</v>
      </c>
      <c r="BR46" s="22">
        <v>2081.056</v>
      </c>
      <c r="BS46" s="22"/>
      <c r="BT46" s="22"/>
      <c r="BU46" s="22">
        <v>40974.035999999993</v>
      </c>
      <c r="BV46" s="22">
        <v>44153.25</v>
      </c>
      <c r="BW46" s="22">
        <v>49665.673000000003</v>
      </c>
      <c r="BX46" s="22">
        <v>50186.517999999996</v>
      </c>
      <c r="BY46" s="22">
        <v>58770.767000000007</v>
      </c>
      <c r="BZ46" s="22">
        <v>72987.103000000003</v>
      </c>
      <c r="CA46" s="22">
        <v>76642.141000000003</v>
      </c>
      <c r="CB46" s="22">
        <v>85088.096000000005</v>
      </c>
      <c r="CC46" s="22"/>
      <c r="CD46" s="22"/>
      <c r="CE46" s="9" t="s">
        <v>44</v>
      </c>
    </row>
    <row r="47" spans="1:83" x14ac:dyDescent="0.25">
      <c r="A47" s="30"/>
      <c r="B47" s="4"/>
      <c r="C47" s="22"/>
      <c r="D47" s="2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9"/>
    </row>
    <row r="48" spans="1:83" x14ac:dyDescent="0.25">
      <c r="A48" s="13" t="s">
        <v>45</v>
      </c>
      <c r="B48" s="14"/>
      <c r="C48" s="25">
        <v>85751.22</v>
      </c>
      <c r="D48" s="25">
        <v>101190.91800000001</v>
      </c>
      <c r="E48" s="25">
        <v>112541.72599999997</v>
      </c>
      <c r="F48" s="25">
        <v>129296.518</v>
      </c>
      <c r="G48" s="25">
        <v>146088.12200000003</v>
      </c>
      <c r="H48" s="25">
        <v>173552.77600000001</v>
      </c>
      <c r="I48" s="25">
        <v>189405.98299999998</v>
      </c>
      <c r="J48" s="25">
        <v>200888.505</v>
      </c>
      <c r="K48" s="25">
        <v>84437.039000000004</v>
      </c>
      <c r="L48" s="25"/>
      <c r="M48" s="25">
        <v>32448.069</v>
      </c>
      <c r="N48" s="25">
        <v>32893.601999999999</v>
      </c>
      <c r="O48" s="25">
        <v>36268.447</v>
      </c>
      <c r="P48" s="25">
        <v>40691.136999999995</v>
      </c>
      <c r="Q48" s="25">
        <v>45444.097000000009</v>
      </c>
      <c r="R48" s="25">
        <v>53936.587</v>
      </c>
      <c r="S48" s="25">
        <v>63469.539000000004</v>
      </c>
      <c r="T48" s="25">
        <v>71728.243000000002</v>
      </c>
      <c r="U48" s="25">
        <v>20840.984</v>
      </c>
      <c r="V48" s="25"/>
      <c r="W48" s="25">
        <v>110075.15</v>
      </c>
      <c r="X48" s="25">
        <v>129477.01899999997</v>
      </c>
      <c r="Y48" s="25">
        <v>148735.201</v>
      </c>
      <c r="Z48" s="25">
        <v>162326.92000000001</v>
      </c>
      <c r="AA48" s="25">
        <v>182786.77599999998</v>
      </c>
      <c r="AB48" s="25">
        <v>224871.91000000003</v>
      </c>
      <c r="AC48" s="25">
        <v>270962.12800000003</v>
      </c>
      <c r="AD48" s="25">
        <v>323099.17399999994</v>
      </c>
      <c r="AE48" s="25">
        <v>131692.47700000001</v>
      </c>
      <c r="AF48" s="25"/>
      <c r="AG48" s="25">
        <v>30696.938000000002</v>
      </c>
      <c r="AH48" s="25">
        <v>34365.315000000002</v>
      </c>
      <c r="AI48" s="25">
        <v>43608.532999999996</v>
      </c>
      <c r="AJ48" s="25">
        <v>48001.296000000002</v>
      </c>
      <c r="AK48" s="25">
        <v>56874.951999999997</v>
      </c>
      <c r="AL48" s="25">
        <v>59444.06</v>
      </c>
      <c r="AM48" s="25">
        <v>70541.087</v>
      </c>
      <c r="AN48" s="25">
        <v>87985.672000000006</v>
      </c>
      <c r="AO48" s="25">
        <v>23109.164000000001</v>
      </c>
      <c r="AP48" s="25"/>
      <c r="AQ48" s="25">
        <v>6737.473</v>
      </c>
      <c r="AR48" s="25">
        <v>6006.3620000000001</v>
      </c>
      <c r="AS48" s="25">
        <v>7655.4189999999999</v>
      </c>
      <c r="AT48" s="25">
        <v>7683.0729999999994</v>
      </c>
      <c r="AU48" s="25">
        <v>10459.912</v>
      </c>
      <c r="AV48" s="25">
        <v>8881.4179999999978</v>
      </c>
      <c r="AW48" s="25">
        <v>13341.262000000002</v>
      </c>
      <c r="AX48" s="25">
        <v>16745.533000000003</v>
      </c>
      <c r="AY48" s="25">
        <v>6732.6469999999999</v>
      </c>
      <c r="AZ48" s="25"/>
      <c r="BA48" s="25">
        <v>5380.93</v>
      </c>
      <c r="BB48" s="25">
        <v>9537.4229999999989</v>
      </c>
      <c r="BC48" s="25">
        <v>9094.2489999999998</v>
      </c>
      <c r="BD48" s="25">
        <v>10517.826000000001</v>
      </c>
      <c r="BE48" s="25">
        <v>11332.833000000001</v>
      </c>
      <c r="BF48" s="25">
        <v>12756.029000000002</v>
      </c>
      <c r="BG48" s="25">
        <v>13290.515000000001</v>
      </c>
      <c r="BH48" s="25">
        <v>21671.879000000001</v>
      </c>
      <c r="BI48" s="25">
        <v>10278.457</v>
      </c>
      <c r="BJ48" s="25"/>
      <c r="BK48" s="25">
        <v>42212.042999999998</v>
      </c>
      <c r="BL48" s="25">
        <v>48416.046999999999</v>
      </c>
      <c r="BM48" s="25">
        <v>49986.05</v>
      </c>
      <c r="BN48" s="25">
        <v>49907.201000000001</v>
      </c>
      <c r="BO48" s="25">
        <v>53005.740000000005</v>
      </c>
      <c r="BP48" s="25">
        <v>50246.536999999997</v>
      </c>
      <c r="BQ48" s="25">
        <v>56711.802999999993</v>
      </c>
      <c r="BR48" s="25">
        <v>73961.212</v>
      </c>
      <c r="BS48" s="25">
        <v>38446.567000000003</v>
      </c>
      <c r="BT48" s="25">
        <v>0</v>
      </c>
      <c r="BU48" s="25">
        <v>313301.82299999997</v>
      </c>
      <c r="BV48" s="25">
        <v>361886.68599999999</v>
      </c>
      <c r="BW48" s="25">
        <v>407889.62500000006</v>
      </c>
      <c r="BX48" s="25">
        <v>448423.97099999996</v>
      </c>
      <c r="BY48" s="25">
        <v>505992.43200000003</v>
      </c>
      <c r="BZ48" s="25">
        <v>583689.31700000004</v>
      </c>
      <c r="CA48" s="25">
        <v>677722.31700000004</v>
      </c>
      <c r="CB48" s="25">
        <v>830449.52000000014</v>
      </c>
      <c r="CC48" s="25">
        <v>330429.60600000003</v>
      </c>
      <c r="CD48" s="25"/>
      <c r="CE48" s="26" t="s">
        <v>20</v>
      </c>
    </row>
    <row r="49" spans="1:83" x14ac:dyDescent="0.25">
      <c r="A49" s="43" t="s">
        <v>65</v>
      </c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L49" s="44" t="s">
        <v>66</v>
      </c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</row>
    <row r="50" spans="1:83" x14ac:dyDescent="0.25">
      <c r="A50" s="12" t="s">
        <v>63</v>
      </c>
      <c r="BL50" s="36" t="s">
        <v>64</v>
      </c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</row>
    <row r="80" spans="1:1" x14ac:dyDescent="0.25">
      <c r="A80" s="3">
        <v>1000</v>
      </c>
    </row>
  </sheetData>
  <mergeCells count="36">
    <mergeCell ref="C31:E31"/>
    <mergeCell ref="M31:O31"/>
    <mergeCell ref="W31:Y31"/>
    <mergeCell ref="C4:AS4"/>
    <mergeCell ref="C5:E5"/>
    <mergeCell ref="M5:O5"/>
    <mergeCell ref="W5:Y5"/>
    <mergeCell ref="AG5:AI5"/>
    <mergeCell ref="AQ5:AS5"/>
    <mergeCell ref="BK5:BM5"/>
    <mergeCell ref="BU5:BW5"/>
    <mergeCell ref="C6:E6"/>
    <mergeCell ref="M6:O6"/>
    <mergeCell ref="W6:Y6"/>
    <mergeCell ref="AG6:AI6"/>
    <mergeCell ref="AQ6:AS6"/>
    <mergeCell ref="BA6:BC6"/>
    <mergeCell ref="BK6:BM6"/>
    <mergeCell ref="BU6:BW6"/>
    <mergeCell ref="BA5:BC5"/>
    <mergeCell ref="BL24:CE24"/>
    <mergeCell ref="C30:E30"/>
    <mergeCell ref="M30:O30"/>
    <mergeCell ref="W30:Y30"/>
    <mergeCell ref="AG30:AI30"/>
    <mergeCell ref="AQ30:AS30"/>
    <mergeCell ref="BA30:BC30"/>
    <mergeCell ref="BK30:BM30"/>
    <mergeCell ref="BU30:BW30"/>
    <mergeCell ref="BL49:CE49"/>
    <mergeCell ref="BL50:CE50"/>
    <mergeCell ref="AG31:AI31"/>
    <mergeCell ref="AQ31:AS31"/>
    <mergeCell ref="BA31:BC31"/>
    <mergeCell ref="BK31:BM31"/>
    <mergeCell ref="BU31:BW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6.4-5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Emre ERCAN</cp:lastModifiedBy>
  <dcterms:created xsi:type="dcterms:W3CDTF">2014-04-18T07:25:17Z</dcterms:created>
  <dcterms:modified xsi:type="dcterms:W3CDTF">2019-06-12T08:41:13Z</dcterms:modified>
</cp:coreProperties>
</file>