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Desktop\"/>
    </mc:Choice>
  </mc:AlternateContent>
  <bookViews>
    <workbookView xWindow="0" yWindow="0" windowWidth="28800" windowHeight="12315" tabRatio="589"/>
  </bookViews>
  <sheets>
    <sheet name="Tablo 6.3" sheetId="1" r:id="rId1"/>
  </sheets>
  <definedNames>
    <definedName name="_xlnm.Print_Area" localSheetId="0">'Tablo 6.3'!$B$2:$U$52</definedName>
  </definedNames>
  <calcPr calcId="162913"/>
</workbook>
</file>

<file path=xl/calcChain.xml><?xml version="1.0" encoding="utf-8"?>
<calcChain xmlns="http://schemas.openxmlformats.org/spreadsheetml/2006/main">
  <c r="E48" i="1" l="1"/>
  <c r="E49" i="1"/>
  <c r="E50" i="1"/>
  <c r="E47" i="1"/>
  <c r="E38" i="1"/>
  <c r="E39" i="1"/>
  <c r="E40" i="1"/>
  <c r="E41" i="1"/>
  <c r="E42" i="1"/>
  <c r="E43" i="1"/>
  <c r="E44" i="1"/>
  <c r="E45" i="1"/>
  <c r="E46" i="1"/>
  <c r="E37" i="1"/>
  <c r="E35" i="1"/>
  <c r="E29" i="1"/>
  <c r="E30" i="1"/>
  <c r="E31" i="1"/>
  <c r="E32" i="1"/>
  <c r="E33" i="1"/>
  <c r="E27" i="1"/>
  <c r="E28" i="1"/>
  <c r="E20" i="1"/>
  <c r="E21" i="1"/>
  <c r="E22" i="1"/>
  <c r="E23" i="1"/>
  <c r="E24" i="1"/>
  <c r="E25" i="1"/>
  <c r="E26" i="1"/>
  <c r="E19" i="1"/>
  <c r="E17" i="1"/>
  <c r="E16" i="1"/>
  <c r="E12" i="1"/>
  <c r="E13" i="1"/>
  <c r="E14" i="1"/>
  <c r="E15" i="1"/>
  <c r="E11" i="1"/>
  <c r="E10" i="1"/>
  <c r="E9" i="1"/>
</calcChain>
</file>

<file path=xl/sharedStrings.xml><?xml version="1.0" encoding="utf-8"?>
<sst xmlns="http://schemas.openxmlformats.org/spreadsheetml/2006/main" count="99" uniqueCount="96">
  <si>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</si>
  <si>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</si>
  <si>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</si>
  <si>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</si>
  <si>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</si>
  <si>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</si>
  <si>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</si>
  <si>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</si>
  <si>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% Change</t>
  </si>
  <si>
    <t>Jan.</t>
  </si>
  <si>
    <t>Feb.</t>
  </si>
  <si>
    <t>Mar.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</si>
  <si>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</si>
  <si>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</si>
  <si>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</si>
  <si>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</si>
  <si>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</si>
  <si>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</si>
  <si>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</si>
  <si>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</si>
  <si>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</si>
  <si>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</si>
  <si>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</si>
  <si>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</si>
  <si>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</si>
  <si>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</si>
  <si>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</si>
  <si>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</si>
  <si>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</si>
  <si>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</si>
  <si>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</si>
  <si>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</si>
  <si>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</si>
  <si>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</si>
  <si>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</si>
  <si>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</si>
  <si>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</si>
  <si>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</si>
  <si>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</si>
  <si>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</si>
  <si>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</si>
  <si>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</si>
  <si>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</si>
  <si>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</si>
  <si>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</si>
  <si>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</si>
  <si>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</si>
  <si>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</si>
  <si>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</si>
  <si>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</si>
  <si>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</si>
  <si>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</si>
  <si>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</si>
  <si>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</si>
  <si>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</si>
  <si>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</si>
  <si>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</si>
  <si>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</si>
  <si>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</si>
  <si>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</si>
  <si>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</si>
  <si>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</si>
  <si>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</si>
  <si>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</si>
  <si>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</si>
  <si>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</si>
  <si>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</si>
  <si>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</si>
  <si>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</si>
  <si>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</si>
  <si>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</si>
  <si>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</si>
  <si>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</si>
  <si>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</si>
  <si>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</si>
  <si>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</si>
  <si>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</si>
  <si>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</si>
  <si>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</si>
  <si>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</si>
  <si>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</si>
  <si>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</si>
  <si>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</si>
  <si>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</si>
  <si>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</si>
  <si>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</si>
  <si>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</si>
  <si>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</si>
  <si>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Ocak-Haziran</t>
  </si>
  <si>
    <t>Nisan</t>
  </si>
  <si>
    <t>Mayıs</t>
  </si>
  <si>
    <t>Haziran</t>
  </si>
  <si>
    <t>Apr.</t>
  </si>
  <si>
    <t>May</t>
  </si>
  <si>
    <t>Jan.Jun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</si>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</sst>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2"/>
      <name val="Arial Tur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Times New Roman Tur"/>
      <family val="1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3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3" fillId="0" borderId="0">
      <alignment vertical="center"/>
    </xf>
    <xf numFmtId="0" fontId="18" fillId="0" borderId="0" applyFont="0" applyFill="0" applyBorder="0" applyAlignment="0" applyProtection="0"/>
  </cellStyleXfs>
  <cellXfs count="70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9" fillId="2" borderId="0" xfId="1" applyNumberFormat="1" applyFont="1" applyFill="1" applyBorder="1"/>
    <xf numFmtId="1" fontId="10" fillId="2" borderId="0" xfId="1" applyNumberFormat="1" applyFont="1" applyFill="1" applyAlignment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12" fillId="2" borderId="0" xfId="1" applyNumberFormat="1" applyFont="1" applyFill="1" applyBorder="1" applyAlignment="1"/>
    <xf numFmtId="1" fontId="12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4" xfId="1" applyNumberFormat="1" applyFont="1" applyFill="1" applyBorder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5" fillId="2" borderId="6" xfId="3" applyNumberFormat="1" applyFont="1" applyFill="1" applyBorder="1" applyAlignment="1" applyProtection="1">
      <alignment vertical="center"/>
    </xf>
    <xf numFmtId="169" fontId="15" fillId="3" borderId="9" xfId="3" applyNumberFormat="1" applyFont="1" applyFill="1" applyBorder="1" applyAlignment="1" applyProtection="1">
      <alignment vertical="center"/>
    </xf>
    <xf numFmtId="1" fontId="14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5" fillId="2" borderId="7" xfId="3" applyNumberFormat="1" applyFont="1" applyFill="1" applyBorder="1" applyAlignment="1" applyProtection="1">
      <alignment vertical="center"/>
    </xf>
    <xf numFmtId="169" fontId="15" fillId="3" borderId="10" xfId="4" applyNumberFormat="1" applyFont="1" applyFill="1" applyBorder="1" applyAlignment="1" applyProtection="1">
      <alignment vertical="center"/>
    </xf>
    <xf numFmtId="169" fontId="15" fillId="3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>
      <alignment horizont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20" fillId="2" borderId="0" xfId="1" applyNumberFormat="1" applyFont="1" applyFill="1" applyBorder="1"/>
    <xf numFmtId="165" fontId="20" fillId="2" borderId="0" xfId="1" applyNumberFormat="1" applyFont="1" applyFill="1" applyBorder="1"/>
    <xf numFmtId="1" fontId="19" fillId="2" borderId="0" xfId="1" applyNumberFormat="1" applyFont="1" applyFill="1" applyAlignment="1"/>
    <xf numFmtId="3" fontId="21" fillId="2" borderId="0" xfId="1" applyNumberFormat="1" applyFont="1" applyFill="1" applyBorder="1"/>
    <xf numFmtId="165" fontId="21" fillId="2" borderId="0" xfId="1" applyNumberFormat="1" applyFont="1" applyFill="1" applyBorder="1"/>
    <xf numFmtId="167" fontId="19" fillId="2" borderId="0" xfId="1" applyNumberFormat="1" applyFont="1" applyFill="1" applyAlignment="1"/>
    <xf numFmtId="3" fontId="8" fillId="2" borderId="0" xfId="2" applyNumberFormat="1" applyFont="1" applyFill="1" applyBorder="1" applyAlignment="1"/>
    <xf numFmtId="3" fontId="14" fillId="2" borderId="0" xfId="2" applyNumberFormat="1" applyFont="1" applyFill="1" applyBorder="1" applyAlignment="1">
      <alignment vertical="center"/>
    </xf>
    <xf numFmtId="3" fontId="15" fillId="2" borderId="0" xfId="2" applyNumberFormat="1" applyFont="1" applyFill="1" applyBorder="1" applyAlignment="1">
      <alignment vertical="center"/>
    </xf>
    <xf numFmtId="3" fontId="20" fillId="2" borderId="5" xfId="1" applyNumberFormat="1" applyFont="1" applyFill="1" applyBorder="1"/>
    <xf numFmtId="167" fontId="5" fillId="2" borderId="5" xfId="1" applyNumberFormat="1" applyFont="1" applyFill="1" applyBorder="1" applyAlignment="1"/>
    <xf numFmtId="165" fontId="20" fillId="2" borderId="5" xfId="1" applyNumberFormat="1" applyFont="1" applyFill="1" applyBorder="1"/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19"/>
  <sheetViews>
    <sheetView tabSelected="1" zoomScale="70" zoomScaleNormal="70" workbookViewId="0">
      <selection activeCell="M6" sqref="M6"/>
    </sheetView>
  </sheetViews>
  <sheetFormatPr defaultColWidth="10" defaultRowHeight="15.75" x14ac:dyDescent="0.25"/>
  <cols>
    <col min="1" max="1" width="2.28515625" style="23" customWidth="1"/>
    <col min="2" max="2" width="18.5703125" style="23" customWidth="1"/>
    <col min="3" max="3" width="27.140625" style="23" customWidth="1"/>
    <col min="4" max="4" width="9.140625" style="25" customWidth="1"/>
    <col min="5" max="5" width="15" style="23" customWidth="1"/>
    <col min="6" max="6" width="14.42578125" style="23" customWidth="1"/>
    <col min="7" max="7" width="1.5703125" style="23" customWidth="1"/>
    <col min="8" max="19" width="12.5703125" style="23" customWidth="1"/>
    <col min="20" max="20" width="2.140625" style="23" customWidth="1"/>
    <col min="21" max="21" width="64.7109375" style="23" customWidth="1"/>
    <col min="22" max="236" width="10" style="23"/>
    <col min="237" max="237" width="13.85546875" style="23" customWidth="1"/>
    <col min="238" max="238" width="13.5703125" style="23" customWidth="1"/>
    <col min="239" max="239" width="15.140625" style="23" bestFit="1" customWidth="1"/>
    <col min="240" max="240" width="15" style="23" customWidth="1"/>
    <col min="241" max="241" width="13.42578125" style="23" customWidth="1"/>
    <col min="242" max="242" width="2.5703125" style="23" customWidth="1"/>
    <col min="243" max="250" width="12.28515625" style="23" customWidth="1"/>
    <col min="251" max="251" width="10.85546875" style="23" bestFit="1" customWidth="1"/>
    <col min="252" max="252" width="9.42578125" style="23" bestFit="1" customWidth="1"/>
    <col min="253" max="253" width="9.7109375" style="23" bestFit="1" customWidth="1"/>
    <col min="254" max="254" width="9.42578125" style="23" bestFit="1" customWidth="1"/>
    <col min="255" max="255" width="2.140625" style="23" customWidth="1"/>
    <col min="256" max="256" width="37.5703125" style="23" customWidth="1"/>
    <col min="257" max="257" width="5.28515625" style="23" customWidth="1"/>
    <col min="258" max="259" width="11.5703125" style="23" customWidth="1"/>
    <col min="260" max="260" width="12.7109375" style="23" customWidth="1"/>
    <col min="261" max="263" width="11.5703125" style="23" customWidth="1"/>
    <col min="264" max="264" width="10.42578125" style="23" bestFit="1" customWidth="1"/>
    <col min="265" max="267" width="10" style="23"/>
    <col min="268" max="269" width="11" style="23" bestFit="1" customWidth="1"/>
    <col min="270" max="270" width="11" style="23" customWidth="1"/>
    <col min="271" max="492" width="10" style="23"/>
    <col min="493" max="493" width="13.85546875" style="23" customWidth="1"/>
    <col min="494" max="494" width="13.5703125" style="23" customWidth="1"/>
    <col min="495" max="495" width="15.140625" style="23" bestFit="1" customWidth="1"/>
    <col min="496" max="496" width="15" style="23" customWidth="1"/>
    <col min="497" max="497" width="13.42578125" style="23" customWidth="1"/>
    <col min="498" max="498" width="2.5703125" style="23" customWidth="1"/>
    <col min="499" max="506" width="12.28515625" style="23" customWidth="1"/>
    <col min="507" max="507" width="10.85546875" style="23" bestFit="1" customWidth="1"/>
    <col min="508" max="508" width="9.42578125" style="23" bestFit="1" customWidth="1"/>
    <col min="509" max="509" width="9.7109375" style="23" bestFit="1" customWidth="1"/>
    <col min="510" max="510" width="9.42578125" style="23" bestFit="1" customWidth="1"/>
    <col min="511" max="511" width="2.140625" style="23" customWidth="1"/>
    <col min="512" max="512" width="37.5703125" style="23" customWidth="1"/>
    <col min="513" max="513" width="5.28515625" style="23" customWidth="1"/>
    <col min="514" max="515" width="11.5703125" style="23" customWidth="1"/>
    <col min="516" max="516" width="12.7109375" style="23" customWidth="1"/>
    <col min="517" max="519" width="11.5703125" style="23" customWidth="1"/>
    <col min="520" max="520" width="10.42578125" style="23" bestFit="1" customWidth="1"/>
    <col min="521" max="523" width="10" style="23"/>
    <col min="524" max="525" width="11" style="23" bestFit="1" customWidth="1"/>
    <col min="526" max="526" width="11" style="23" customWidth="1"/>
    <col min="527" max="748" width="10" style="23"/>
    <col min="749" max="749" width="13.85546875" style="23" customWidth="1"/>
    <col min="750" max="750" width="13.5703125" style="23" customWidth="1"/>
    <col min="751" max="751" width="15.140625" style="23" bestFit="1" customWidth="1"/>
    <col min="752" max="752" width="15" style="23" customWidth="1"/>
    <col min="753" max="753" width="13.42578125" style="23" customWidth="1"/>
    <col min="754" max="754" width="2.5703125" style="23" customWidth="1"/>
    <col min="755" max="762" width="12.28515625" style="23" customWidth="1"/>
    <col min="763" max="763" width="10.85546875" style="23" bestFit="1" customWidth="1"/>
    <col min="764" max="764" width="9.42578125" style="23" bestFit="1" customWidth="1"/>
    <col min="765" max="765" width="9.7109375" style="23" bestFit="1" customWidth="1"/>
    <col min="766" max="766" width="9.42578125" style="23" bestFit="1" customWidth="1"/>
    <col min="767" max="767" width="2.140625" style="23" customWidth="1"/>
    <col min="768" max="768" width="37.5703125" style="23" customWidth="1"/>
    <col min="769" max="769" width="5.28515625" style="23" customWidth="1"/>
    <col min="770" max="771" width="11.5703125" style="23" customWidth="1"/>
    <col min="772" max="772" width="12.7109375" style="23" customWidth="1"/>
    <col min="773" max="775" width="11.5703125" style="23" customWidth="1"/>
    <col min="776" max="776" width="10.42578125" style="23" bestFit="1" customWidth="1"/>
    <col min="777" max="779" width="10" style="23"/>
    <col min="780" max="781" width="11" style="23" bestFit="1" customWidth="1"/>
    <col min="782" max="782" width="11" style="23" customWidth="1"/>
    <col min="783" max="1004" width="10" style="23"/>
    <col min="1005" max="1005" width="13.85546875" style="23" customWidth="1"/>
    <col min="1006" max="1006" width="13.5703125" style="23" customWidth="1"/>
    <col min="1007" max="1007" width="15.140625" style="23" bestFit="1" customWidth="1"/>
    <col min="1008" max="1008" width="15" style="23" customWidth="1"/>
    <col min="1009" max="1009" width="13.42578125" style="23" customWidth="1"/>
    <col min="1010" max="1010" width="2.5703125" style="23" customWidth="1"/>
    <col min="1011" max="1018" width="12.28515625" style="23" customWidth="1"/>
    <col min="1019" max="1019" width="10.85546875" style="23" bestFit="1" customWidth="1"/>
    <col min="1020" max="1020" width="9.42578125" style="23" bestFit="1" customWidth="1"/>
    <col min="1021" max="1021" width="9.7109375" style="23" bestFit="1" customWidth="1"/>
    <col min="1022" max="1022" width="9.42578125" style="23" bestFit="1" customWidth="1"/>
    <col min="1023" max="1023" width="2.140625" style="23" customWidth="1"/>
    <col min="1024" max="1024" width="37.5703125" style="23" customWidth="1"/>
    <col min="1025" max="1025" width="5.28515625" style="23" customWidth="1"/>
    <col min="1026" max="1027" width="11.5703125" style="23" customWidth="1"/>
    <col min="1028" max="1028" width="12.7109375" style="23" customWidth="1"/>
    <col min="1029" max="1031" width="11.5703125" style="23" customWidth="1"/>
    <col min="1032" max="1032" width="10.42578125" style="23" bestFit="1" customWidth="1"/>
    <col min="1033" max="1035" width="10" style="23"/>
    <col min="1036" max="1037" width="11" style="23" bestFit="1" customWidth="1"/>
    <col min="1038" max="1038" width="11" style="23" customWidth="1"/>
    <col min="1039" max="1260" width="10" style="23"/>
    <col min="1261" max="1261" width="13.85546875" style="23" customWidth="1"/>
    <col min="1262" max="1262" width="13.5703125" style="23" customWidth="1"/>
    <col min="1263" max="1263" width="15.140625" style="23" bestFit="1" customWidth="1"/>
    <col min="1264" max="1264" width="15" style="23" customWidth="1"/>
    <col min="1265" max="1265" width="13.42578125" style="23" customWidth="1"/>
    <col min="1266" max="1266" width="2.5703125" style="23" customWidth="1"/>
    <col min="1267" max="1274" width="12.28515625" style="23" customWidth="1"/>
    <col min="1275" max="1275" width="10.85546875" style="23" bestFit="1" customWidth="1"/>
    <col min="1276" max="1276" width="9.42578125" style="23" bestFit="1" customWidth="1"/>
    <col min="1277" max="1277" width="9.7109375" style="23" bestFit="1" customWidth="1"/>
    <col min="1278" max="1278" width="9.42578125" style="23" bestFit="1" customWidth="1"/>
    <col min="1279" max="1279" width="2.140625" style="23" customWidth="1"/>
    <col min="1280" max="1280" width="37.5703125" style="23" customWidth="1"/>
    <col min="1281" max="1281" width="5.28515625" style="23" customWidth="1"/>
    <col min="1282" max="1283" width="11.5703125" style="23" customWidth="1"/>
    <col min="1284" max="1284" width="12.7109375" style="23" customWidth="1"/>
    <col min="1285" max="1287" width="11.5703125" style="23" customWidth="1"/>
    <col min="1288" max="1288" width="10.42578125" style="23" bestFit="1" customWidth="1"/>
    <col min="1289" max="1291" width="10" style="23"/>
    <col min="1292" max="1293" width="11" style="23" bestFit="1" customWidth="1"/>
    <col min="1294" max="1294" width="11" style="23" customWidth="1"/>
    <col min="1295" max="1516" width="10" style="23"/>
    <col min="1517" max="1517" width="13.85546875" style="23" customWidth="1"/>
    <col min="1518" max="1518" width="13.5703125" style="23" customWidth="1"/>
    <col min="1519" max="1519" width="15.140625" style="23" bestFit="1" customWidth="1"/>
    <col min="1520" max="1520" width="15" style="23" customWidth="1"/>
    <col min="1521" max="1521" width="13.42578125" style="23" customWidth="1"/>
    <col min="1522" max="1522" width="2.5703125" style="23" customWidth="1"/>
    <col min="1523" max="1530" width="12.28515625" style="23" customWidth="1"/>
    <col min="1531" max="1531" width="10.85546875" style="23" bestFit="1" customWidth="1"/>
    <col min="1532" max="1532" width="9.42578125" style="23" bestFit="1" customWidth="1"/>
    <col min="1533" max="1533" width="9.7109375" style="23" bestFit="1" customWidth="1"/>
    <col min="1534" max="1534" width="9.42578125" style="23" bestFit="1" customWidth="1"/>
    <col min="1535" max="1535" width="2.140625" style="23" customWidth="1"/>
    <col min="1536" max="1536" width="37.5703125" style="23" customWidth="1"/>
    <col min="1537" max="1537" width="5.28515625" style="23" customWidth="1"/>
    <col min="1538" max="1539" width="11.5703125" style="23" customWidth="1"/>
    <col min="1540" max="1540" width="12.7109375" style="23" customWidth="1"/>
    <col min="1541" max="1543" width="11.5703125" style="23" customWidth="1"/>
    <col min="1544" max="1544" width="10.42578125" style="23" bestFit="1" customWidth="1"/>
    <col min="1545" max="1547" width="10" style="23"/>
    <col min="1548" max="1549" width="11" style="23" bestFit="1" customWidth="1"/>
    <col min="1550" max="1550" width="11" style="23" customWidth="1"/>
    <col min="1551" max="1772" width="10" style="23"/>
    <col min="1773" max="1773" width="13.85546875" style="23" customWidth="1"/>
    <col min="1774" max="1774" width="13.5703125" style="23" customWidth="1"/>
    <col min="1775" max="1775" width="15.140625" style="23" bestFit="1" customWidth="1"/>
    <col min="1776" max="1776" width="15" style="23" customWidth="1"/>
    <col min="1777" max="1777" width="13.42578125" style="23" customWidth="1"/>
    <col min="1778" max="1778" width="2.5703125" style="23" customWidth="1"/>
    <col min="1779" max="1786" width="12.28515625" style="23" customWidth="1"/>
    <col min="1787" max="1787" width="10.85546875" style="23" bestFit="1" customWidth="1"/>
    <col min="1788" max="1788" width="9.42578125" style="23" bestFit="1" customWidth="1"/>
    <col min="1789" max="1789" width="9.7109375" style="23" bestFit="1" customWidth="1"/>
    <col min="1790" max="1790" width="9.42578125" style="23" bestFit="1" customWidth="1"/>
    <col min="1791" max="1791" width="2.140625" style="23" customWidth="1"/>
    <col min="1792" max="1792" width="37.5703125" style="23" customWidth="1"/>
    <col min="1793" max="1793" width="5.28515625" style="23" customWidth="1"/>
    <col min="1794" max="1795" width="11.5703125" style="23" customWidth="1"/>
    <col min="1796" max="1796" width="12.7109375" style="23" customWidth="1"/>
    <col min="1797" max="1799" width="11.5703125" style="23" customWidth="1"/>
    <col min="1800" max="1800" width="10.42578125" style="23" bestFit="1" customWidth="1"/>
    <col min="1801" max="1803" width="10" style="23"/>
    <col min="1804" max="1805" width="11" style="23" bestFit="1" customWidth="1"/>
    <col min="1806" max="1806" width="11" style="23" customWidth="1"/>
    <col min="1807" max="2028" width="10" style="23"/>
    <col min="2029" max="2029" width="13.85546875" style="23" customWidth="1"/>
    <col min="2030" max="2030" width="13.5703125" style="23" customWidth="1"/>
    <col min="2031" max="2031" width="15.140625" style="23" bestFit="1" customWidth="1"/>
    <col min="2032" max="2032" width="15" style="23" customWidth="1"/>
    <col min="2033" max="2033" width="13.42578125" style="23" customWidth="1"/>
    <col min="2034" max="2034" width="2.5703125" style="23" customWidth="1"/>
    <col min="2035" max="2042" width="12.28515625" style="23" customWidth="1"/>
    <col min="2043" max="2043" width="10.85546875" style="23" bestFit="1" customWidth="1"/>
    <col min="2044" max="2044" width="9.42578125" style="23" bestFit="1" customWidth="1"/>
    <col min="2045" max="2045" width="9.7109375" style="23" bestFit="1" customWidth="1"/>
    <col min="2046" max="2046" width="9.42578125" style="23" bestFit="1" customWidth="1"/>
    <col min="2047" max="2047" width="2.140625" style="23" customWidth="1"/>
    <col min="2048" max="2048" width="37.5703125" style="23" customWidth="1"/>
    <col min="2049" max="2049" width="5.28515625" style="23" customWidth="1"/>
    <col min="2050" max="2051" width="11.5703125" style="23" customWidth="1"/>
    <col min="2052" max="2052" width="12.7109375" style="23" customWidth="1"/>
    <col min="2053" max="2055" width="11.5703125" style="23" customWidth="1"/>
    <col min="2056" max="2056" width="10.42578125" style="23" bestFit="1" customWidth="1"/>
    <col min="2057" max="2059" width="10" style="23"/>
    <col min="2060" max="2061" width="11" style="23" bestFit="1" customWidth="1"/>
    <col min="2062" max="2062" width="11" style="23" customWidth="1"/>
    <col min="2063" max="2284" width="10" style="23"/>
    <col min="2285" max="2285" width="13.85546875" style="23" customWidth="1"/>
    <col min="2286" max="2286" width="13.5703125" style="23" customWidth="1"/>
    <col min="2287" max="2287" width="15.140625" style="23" bestFit="1" customWidth="1"/>
    <col min="2288" max="2288" width="15" style="23" customWidth="1"/>
    <col min="2289" max="2289" width="13.42578125" style="23" customWidth="1"/>
    <col min="2290" max="2290" width="2.5703125" style="23" customWidth="1"/>
    <col min="2291" max="2298" width="12.28515625" style="23" customWidth="1"/>
    <col min="2299" max="2299" width="10.85546875" style="23" bestFit="1" customWidth="1"/>
    <col min="2300" max="2300" width="9.42578125" style="23" bestFit="1" customWidth="1"/>
    <col min="2301" max="2301" width="9.7109375" style="23" bestFit="1" customWidth="1"/>
    <col min="2302" max="2302" width="9.42578125" style="23" bestFit="1" customWidth="1"/>
    <col min="2303" max="2303" width="2.140625" style="23" customWidth="1"/>
    <col min="2304" max="2304" width="37.5703125" style="23" customWidth="1"/>
    <col min="2305" max="2305" width="5.28515625" style="23" customWidth="1"/>
    <col min="2306" max="2307" width="11.5703125" style="23" customWidth="1"/>
    <col min="2308" max="2308" width="12.7109375" style="23" customWidth="1"/>
    <col min="2309" max="2311" width="11.5703125" style="23" customWidth="1"/>
    <col min="2312" max="2312" width="10.42578125" style="23" bestFit="1" customWidth="1"/>
    <col min="2313" max="2315" width="10" style="23"/>
    <col min="2316" max="2317" width="11" style="23" bestFit="1" customWidth="1"/>
    <col min="2318" max="2318" width="11" style="23" customWidth="1"/>
    <col min="2319" max="2540" width="10" style="23"/>
    <col min="2541" max="2541" width="13.85546875" style="23" customWidth="1"/>
    <col min="2542" max="2542" width="13.5703125" style="23" customWidth="1"/>
    <col min="2543" max="2543" width="15.140625" style="23" bestFit="1" customWidth="1"/>
    <col min="2544" max="2544" width="15" style="23" customWidth="1"/>
    <col min="2545" max="2545" width="13.42578125" style="23" customWidth="1"/>
    <col min="2546" max="2546" width="2.5703125" style="23" customWidth="1"/>
    <col min="2547" max="2554" width="12.28515625" style="23" customWidth="1"/>
    <col min="2555" max="2555" width="10.85546875" style="23" bestFit="1" customWidth="1"/>
    <col min="2556" max="2556" width="9.42578125" style="23" bestFit="1" customWidth="1"/>
    <col min="2557" max="2557" width="9.7109375" style="23" bestFit="1" customWidth="1"/>
    <col min="2558" max="2558" width="9.42578125" style="23" bestFit="1" customWidth="1"/>
    <col min="2559" max="2559" width="2.140625" style="23" customWidth="1"/>
    <col min="2560" max="2560" width="37.5703125" style="23" customWidth="1"/>
    <col min="2561" max="2561" width="5.28515625" style="23" customWidth="1"/>
    <col min="2562" max="2563" width="11.5703125" style="23" customWidth="1"/>
    <col min="2564" max="2564" width="12.7109375" style="23" customWidth="1"/>
    <col min="2565" max="2567" width="11.5703125" style="23" customWidth="1"/>
    <col min="2568" max="2568" width="10.42578125" style="23" bestFit="1" customWidth="1"/>
    <col min="2569" max="2571" width="10" style="23"/>
    <col min="2572" max="2573" width="11" style="23" bestFit="1" customWidth="1"/>
    <col min="2574" max="2574" width="11" style="23" customWidth="1"/>
    <col min="2575" max="2796" width="10" style="23"/>
    <col min="2797" max="2797" width="13.85546875" style="23" customWidth="1"/>
    <col min="2798" max="2798" width="13.5703125" style="23" customWidth="1"/>
    <col min="2799" max="2799" width="15.140625" style="23" bestFit="1" customWidth="1"/>
    <col min="2800" max="2800" width="15" style="23" customWidth="1"/>
    <col min="2801" max="2801" width="13.42578125" style="23" customWidth="1"/>
    <col min="2802" max="2802" width="2.5703125" style="23" customWidth="1"/>
    <col min="2803" max="2810" width="12.28515625" style="23" customWidth="1"/>
    <col min="2811" max="2811" width="10.85546875" style="23" bestFit="1" customWidth="1"/>
    <col min="2812" max="2812" width="9.42578125" style="23" bestFit="1" customWidth="1"/>
    <col min="2813" max="2813" width="9.7109375" style="23" bestFit="1" customWidth="1"/>
    <col min="2814" max="2814" width="9.42578125" style="23" bestFit="1" customWidth="1"/>
    <col min="2815" max="2815" width="2.140625" style="23" customWidth="1"/>
    <col min="2816" max="2816" width="37.5703125" style="23" customWidth="1"/>
    <col min="2817" max="2817" width="5.28515625" style="23" customWidth="1"/>
    <col min="2818" max="2819" width="11.5703125" style="23" customWidth="1"/>
    <col min="2820" max="2820" width="12.7109375" style="23" customWidth="1"/>
    <col min="2821" max="2823" width="11.5703125" style="23" customWidth="1"/>
    <col min="2824" max="2824" width="10.42578125" style="23" bestFit="1" customWidth="1"/>
    <col min="2825" max="2827" width="10" style="23"/>
    <col min="2828" max="2829" width="11" style="23" bestFit="1" customWidth="1"/>
    <col min="2830" max="2830" width="11" style="23" customWidth="1"/>
    <col min="2831" max="3052" width="10" style="23"/>
    <col min="3053" max="3053" width="13.85546875" style="23" customWidth="1"/>
    <col min="3054" max="3054" width="13.5703125" style="23" customWidth="1"/>
    <col min="3055" max="3055" width="15.140625" style="23" bestFit="1" customWidth="1"/>
    <col min="3056" max="3056" width="15" style="23" customWidth="1"/>
    <col min="3057" max="3057" width="13.42578125" style="23" customWidth="1"/>
    <col min="3058" max="3058" width="2.5703125" style="23" customWidth="1"/>
    <col min="3059" max="3066" width="12.28515625" style="23" customWidth="1"/>
    <col min="3067" max="3067" width="10.85546875" style="23" bestFit="1" customWidth="1"/>
    <col min="3068" max="3068" width="9.42578125" style="23" bestFit="1" customWidth="1"/>
    <col min="3069" max="3069" width="9.7109375" style="23" bestFit="1" customWidth="1"/>
    <col min="3070" max="3070" width="9.42578125" style="23" bestFit="1" customWidth="1"/>
    <col min="3071" max="3071" width="2.140625" style="23" customWidth="1"/>
    <col min="3072" max="3072" width="37.5703125" style="23" customWidth="1"/>
    <col min="3073" max="3073" width="5.28515625" style="23" customWidth="1"/>
    <col min="3074" max="3075" width="11.5703125" style="23" customWidth="1"/>
    <col min="3076" max="3076" width="12.7109375" style="23" customWidth="1"/>
    <col min="3077" max="3079" width="11.5703125" style="23" customWidth="1"/>
    <col min="3080" max="3080" width="10.42578125" style="23" bestFit="1" customWidth="1"/>
    <col min="3081" max="3083" width="10" style="23"/>
    <col min="3084" max="3085" width="11" style="23" bestFit="1" customWidth="1"/>
    <col min="3086" max="3086" width="11" style="23" customWidth="1"/>
    <col min="3087" max="3308" width="10" style="23"/>
    <col min="3309" max="3309" width="13.85546875" style="23" customWidth="1"/>
    <col min="3310" max="3310" width="13.5703125" style="23" customWidth="1"/>
    <col min="3311" max="3311" width="15.140625" style="23" bestFit="1" customWidth="1"/>
    <col min="3312" max="3312" width="15" style="23" customWidth="1"/>
    <col min="3313" max="3313" width="13.42578125" style="23" customWidth="1"/>
    <col min="3314" max="3314" width="2.5703125" style="23" customWidth="1"/>
    <col min="3315" max="3322" width="12.28515625" style="23" customWidth="1"/>
    <col min="3323" max="3323" width="10.85546875" style="23" bestFit="1" customWidth="1"/>
    <col min="3324" max="3324" width="9.42578125" style="23" bestFit="1" customWidth="1"/>
    <col min="3325" max="3325" width="9.7109375" style="23" bestFit="1" customWidth="1"/>
    <col min="3326" max="3326" width="9.42578125" style="23" bestFit="1" customWidth="1"/>
    <col min="3327" max="3327" width="2.140625" style="23" customWidth="1"/>
    <col min="3328" max="3328" width="37.5703125" style="23" customWidth="1"/>
    <col min="3329" max="3329" width="5.28515625" style="23" customWidth="1"/>
    <col min="3330" max="3331" width="11.5703125" style="23" customWidth="1"/>
    <col min="3332" max="3332" width="12.7109375" style="23" customWidth="1"/>
    <col min="3333" max="3335" width="11.5703125" style="23" customWidth="1"/>
    <col min="3336" max="3336" width="10.42578125" style="23" bestFit="1" customWidth="1"/>
    <col min="3337" max="3339" width="10" style="23"/>
    <col min="3340" max="3341" width="11" style="23" bestFit="1" customWidth="1"/>
    <col min="3342" max="3342" width="11" style="23" customWidth="1"/>
    <col min="3343" max="3564" width="10" style="23"/>
    <col min="3565" max="3565" width="13.85546875" style="23" customWidth="1"/>
    <col min="3566" max="3566" width="13.5703125" style="23" customWidth="1"/>
    <col min="3567" max="3567" width="15.140625" style="23" bestFit="1" customWidth="1"/>
    <col min="3568" max="3568" width="15" style="23" customWidth="1"/>
    <col min="3569" max="3569" width="13.42578125" style="23" customWidth="1"/>
    <col min="3570" max="3570" width="2.5703125" style="23" customWidth="1"/>
    <col min="3571" max="3578" width="12.28515625" style="23" customWidth="1"/>
    <col min="3579" max="3579" width="10.85546875" style="23" bestFit="1" customWidth="1"/>
    <col min="3580" max="3580" width="9.42578125" style="23" bestFit="1" customWidth="1"/>
    <col min="3581" max="3581" width="9.7109375" style="23" bestFit="1" customWidth="1"/>
    <col min="3582" max="3582" width="9.42578125" style="23" bestFit="1" customWidth="1"/>
    <col min="3583" max="3583" width="2.140625" style="23" customWidth="1"/>
    <col min="3584" max="3584" width="37.5703125" style="23" customWidth="1"/>
    <col min="3585" max="3585" width="5.28515625" style="23" customWidth="1"/>
    <col min="3586" max="3587" width="11.5703125" style="23" customWidth="1"/>
    <col min="3588" max="3588" width="12.7109375" style="23" customWidth="1"/>
    <col min="3589" max="3591" width="11.5703125" style="23" customWidth="1"/>
    <col min="3592" max="3592" width="10.42578125" style="23" bestFit="1" customWidth="1"/>
    <col min="3593" max="3595" width="10" style="23"/>
    <col min="3596" max="3597" width="11" style="23" bestFit="1" customWidth="1"/>
    <col min="3598" max="3598" width="11" style="23" customWidth="1"/>
    <col min="3599" max="3820" width="10" style="23"/>
    <col min="3821" max="3821" width="13.85546875" style="23" customWidth="1"/>
    <col min="3822" max="3822" width="13.5703125" style="23" customWidth="1"/>
    <col min="3823" max="3823" width="15.140625" style="23" bestFit="1" customWidth="1"/>
    <col min="3824" max="3824" width="15" style="23" customWidth="1"/>
    <col min="3825" max="3825" width="13.42578125" style="23" customWidth="1"/>
    <col min="3826" max="3826" width="2.5703125" style="23" customWidth="1"/>
    <col min="3827" max="3834" width="12.28515625" style="23" customWidth="1"/>
    <col min="3835" max="3835" width="10.85546875" style="23" bestFit="1" customWidth="1"/>
    <col min="3836" max="3836" width="9.42578125" style="23" bestFit="1" customWidth="1"/>
    <col min="3837" max="3837" width="9.7109375" style="23" bestFit="1" customWidth="1"/>
    <col min="3838" max="3838" width="9.42578125" style="23" bestFit="1" customWidth="1"/>
    <col min="3839" max="3839" width="2.140625" style="23" customWidth="1"/>
    <col min="3840" max="3840" width="37.5703125" style="23" customWidth="1"/>
    <col min="3841" max="3841" width="5.28515625" style="23" customWidth="1"/>
    <col min="3842" max="3843" width="11.5703125" style="23" customWidth="1"/>
    <col min="3844" max="3844" width="12.7109375" style="23" customWidth="1"/>
    <col min="3845" max="3847" width="11.5703125" style="23" customWidth="1"/>
    <col min="3848" max="3848" width="10.42578125" style="23" bestFit="1" customWidth="1"/>
    <col min="3849" max="3851" width="10" style="23"/>
    <col min="3852" max="3853" width="11" style="23" bestFit="1" customWidth="1"/>
    <col min="3854" max="3854" width="11" style="23" customWidth="1"/>
    <col min="3855" max="4076" width="10" style="23"/>
    <col min="4077" max="4077" width="13.85546875" style="23" customWidth="1"/>
    <col min="4078" max="4078" width="13.5703125" style="23" customWidth="1"/>
    <col min="4079" max="4079" width="15.140625" style="23" bestFit="1" customWidth="1"/>
    <col min="4080" max="4080" width="15" style="23" customWidth="1"/>
    <col min="4081" max="4081" width="13.42578125" style="23" customWidth="1"/>
    <col min="4082" max="4082" width="2.5703125" style="23" customWidth="1"/>
    <col min="4083" max="4090" width="12.28515625" style="23" customWidth="1"/>
    <col min="4091" max="4091" width="10.85546875" style="23" bestFit="1" customWidth="1"/>
    <col min="4092" max="4092" width="9.42578125" style="23" bestFit="1" customWidth="1"/>
    <col min="4093" max="4093" width="9.7109375" style="23" bestFit="1" customWidth="1"/>
    <col min="4094" max="4094" width="9.42578125" style="23" bestFit="1" customWidth="1"/>
    <col min="4095" max="4095" width="2.140625" style="23" customWidth="1"/>
    <col min="4096" max="4096" width="37.5703125" style="23" customWidth="1"/>
    <col min="4097" max="4097" width="5.28515625" style="23" customWidth="1"/>
    <col min="4098" max="4099" width="11.5703125" style="23" customWidth="1"/>
    <col min="4100" max="4100" width="12.7109375" style="23" customWidth="1"/>
    <col min="4101" max="4103" width="11.5703125" style="23" customWidth="1"/>
    <col min="4104" max="4104" width="10.42578125" style="23" bestFit="1" customWidth="1"/>
    <col min="4105" max="4107" width="10" style="23"/>
    <col min="4108" max="4109" width="11" style="23" bestFit="1" customWidth="1"/>
    <col min="4110" max="4110" width="11" style="23" customWidth="1"/>
    <col min="4111" max="4332" width="10" style="23"/>
    <col min="4333" max="4333" width="13.85546875" style="23" customWidth="1"/>
    <col min="4334" max="4334" width="13.5703125" style="23" customWidth="1"/>
    <col min="4335" max="4335" width="15.140625" style="23" bestFit="1" customWidth="1"/>
    <col min="4336" max="4336" width="15" style="23" customWidth="1"/>
    <col min="4337" max="4337" width="13.42578125" style="23" customWidth="1"/>
    <col min="4338" max="4338" width="2.5703125" style="23" customWidth="1"/>
    <col min="4339" max="4346" width="12.28515625" style="23" customWidth="1"/>
    <col min="4347" max="4347" width="10.85546875" style="23" bestFit="1" customWidth="1"/>
    <col min="4348" max="4348" width="9.42578125" style="23" bestFit="1" customWidth="1"/>
    <col min="4349" max="4349" width="9.7109375" style="23" bestFit="1" customWidth="1"/>
    <col min="4350" max="4350" width="9.42578125" style="23" bestFit="1" customWidth="1"/>
    <col min="4351" max="4351" width="2.140625" style="23" customWidth="1"/>
    <col min="4352" max="4352" width="37.5703125" style="23" customWidth="1"/>
    <col min="4353" max="4353" width="5.28515625" style="23" customWidth="1"/>
    <col min="4354" max="4355" width="11.5703125" style="23" customWidth="1"/>
    <col min="4356" max="4356" width="12.7109375" style="23" customWidth="1"/>
    <col min="4357" max="4359" width="11.5703125" style="23" customWidth="1"/>
    <col min="4360" max="4360" width="10.42578125" style="23" bestFit="1" customWidth="1"/>
    <col min="4361" max="4363" width="10" style="23"/>
    <col min="4364" max="4365" width="11" style="23" bestFit="1" customWidth="1"/>
    <col min="4366" max="4366" width="11" style="23" customWidth="1"/>
    <col min="4367" max="4588" width="10" style="23"/>
    <col min="4589" max="4589" width="13.85546875" style="23" customWidth="1"/>
    <col min="4590" max="4590" width="13.5703125" style="23" customWidth="1"/>
    <col min="4591" max="4591" width="15.140625" style="23" bestFit="1" customWidth="1"/>
    <col min="4592" max="4592" width="15" style="23" customWidth="1"/>
    <col min="4593" max="4593" width="13.42578125" style="23" customWidth="1"/>
    <col min="4594" max="4594" width="2.5703125" style="23" customWidth="1"/>
    <col min="4595" max="4602" width="12.28515625" style="23" customWidth="1"/>
    <col min="4603" max="4603" width="10.85546875" style="23" bestFit="1" customWidth="1"/>
    <col min="4604" max="4604" width="9.42578125" style="23" bestFit="1" customWidth="1"/>
    <col min="4605" max="4605" width="9.7109375" style="23" bestFit="1" customWidth="1"/>
    <col min="4606" max="4606" width="9.42578125" style="23" bestFit="1" customWidth="1"/>
    <col min="4607" max="4607" width="2.140625" style="23" customWidth="1"/>
    <col min="4608" max="4608" width="37.5703125" style="23" customWidth="1"/>
    <col min="4609" max="4609" width="5.28515625" style="23" customWidth="1"/>
    <col min="4610" max="4611" width="11.5703125" style="23" customWidth="1"/>
    <col min="4612" max="4612" width="12.7109375" style="23" customWidth="1"/>
    <col min="4613" max="4615" width="11.5703125" style="23" customWidth="1"/>
    <col min="4616" max="4616" width="10.42578125" style="23" bestFit="1" customWidth="1"/>
    <col min="4617" max="4619" width="10" style="23"/>
    <col min="4620" max="4621" width="11" style="23" bestFit="1" customWidth="1"/>
    <col min="4622" max="4622" width="11" style="23" customWidth="1"/>
    <col min="4623" max="4844" width="10" style="23"/>
    <col min="4845" max="4845" width="13.85546875" style="23" customWidth="1"/>
    <col min="4846" max="4846" width="13.5703125" style="23" customWidth="1"/>
    <col min="4847" max="4847" width="15.140625" style="23" bestFit="1" customWidth="1"/>
    <col min="4848" max="4848" width="15" style="23" customWidth="1"/>
    <col min="4849" max="4849" width="13.42578125" style="23" customWidth="1"/>
    <col min="4850" max="4850" width="2.5703125" style="23" customWidth="1"/>
    <col min="4851" max="4858" width="12.28515625" style="23" customWidth="1"/>
    <col min="4859" max="4859" width="10.85546875" style="23" bestFit="1" customWidth="1"/>
    <col min="4860" max="4860" width="9.42578125" style="23" bestFit="1" customWidth="1"/>
    <col min="4861" max="4861" width="9.7109375" style="23" bestFit="1" customWidth="1"/>
    <col min="4862" max="4862" width="9.42578125" style="23" bestFit="1" customWidth="1"/>
    <col min="4863" max="4863" width="2.140625" style="23" customWidth="1"/>
    <col min="4864" max="4864" width="37.5703125" style="23" customWidth="1"/>
    <col min="4865" max="4865" width="5.28515625" style="23" customWidth="1"/>
    <col min="4866" max="4867" width="11.5703125" style="23" customWidth="1"/>
    <col min="4868" max="4868" width="12.7109375" style="23" customWidth="1"/>
    <col min="4869" max="4871" width="11.5703125" style="23" customWidth="1"/>
    <col min="4872" max="4872" width="10.42578125" style="23" bestFit="1" customWidth="1"/>
    <col min="4873" max="4875" width="10" style="23"/>
    <col min="4876" max="4877" width="11" style="23" bestFit="1" customWidth="1"/>
    <col min="4878" max="4878" width="11" style="23" customWidth="1"/>
    <col min="4879" max="5100" width="10" style="23"/>
    <col min="5101" max="5101" width="13.85546875" style="23" customWidth="1"/>
    <col min="5102" max="5102" width="13.5703125" style="23" customWidth="1"/>
    <col min="5103" max="5103" width="15.140625" style="23" bestFit="1" customWidth="1"/>
    <col min="5104" max="5104" width="15" style="23" customWidth="1"/>
    <col min="5105" max="5105" width="13.42578125" style="23" customWidth="1"/>
    <col min="5106" max="5106" width="2.5703125" style="23" customWidth="1"/>
    <col min="5107" max="5114" width="12.28515625" style="23" customWidth="1"/>
    <col min="5115" max="5115" width="10.85546875" style="23" bestFit="1" customWidth="1"/>
    <col min="5116" max="5116" width="9.42578125" style="23" bestFit="1" customWidth="1"/>
    <col min="5117" max="5117" width="9.7109375" style="23" bestFit="1" customWidth="1"/>
    <col min="5118" max="5118" width="9.42578125" style="23" bestFit="1" customWidth="1"/>
    <col min="5119" max="5119" width="2.140625" style="23" customWidth="1"/>
    <col min="5120" max="5120" width="37.5703125" style="23" customWidth="1"/>
    <col min="5121" max="5121" width="5.28515625" style="23" customWidth="1"/>
    <col min="5122" max="5123" width="11.5703125" style="23" customWidth="1"/>
    <col min="5124" max="5124" width="12.7109375" style="23" customWidth="1"/>
    <col min="5125" max="5127" width="11.5703125" style="23" customWidth="1"/>
    <col min="5128" max="5128" width="10.42578125" style="23" bestFit="1" customWidth="1"/>
    <col min="5129" max="5131" width="10" style="23"/>
    <col min="5132" max="5133" width="11" style="23" bestFit="1" customWidth="1"/>
    <col min="5134" max="5134" width="11" style="23" customWidth="1"/>
    <col min="5135" max="5356" width="10" style="23"/>
    <col min="5357" max="5357" width="13.85546875" style="23" customWidth="1"/>
    <col min="5358" max="5358" width="13.5703125" style="23" customWidth="1"/>
    <col min="5359" max="5359" width="15.140625" style="23" bestFit="1" customWidth="1"/>
    <col min="5360" max="5360" width="15" style="23" customWidth="1"/>
    <col min="5361" max="5361" width="13.42578125" style="23" customWidth="1"/>
    <col min="5362" max="5362" width="2.5703125" style="23" customWidth="1"/>
    <col min="5363" max="5370" width="12.28515625" style="23" customWidth="1"/>
    <col min="5371" max="5371" width="10.85546875" style="23" bestFit="1" customWidth="1"/>
    <col min="5372" max="5372" width="9.42578125" style="23" bestFit="1" customWidth="1"/>
    <col min="5373" max="5373" width="9.7109375" style="23" bestFit="1" customWidth="1"/>
    <col min="5374" max="5374" width="9.42578125" style="23" bestFit="1" customWidth="1"/>
    <col min="5375" max="5375" width="2.140625" style="23" customWidth="1"/>
    <col min="5376" max="5376" width="37.5703125" style="23" customWidth="1"/>
    <col min="5377" max="5377" width="5.28515625" style="23" customWidth="1"/>
    <col min="5378" max="5379" width="11.5703125" style="23" customWidth="1"/>
    <col min="5380" max="5380" width="12.7109375" style="23" customWidth="1"/>
    <col min="5381" max="5383" width="11.5703125" style="23" customWidth="1"/>
    <col min="5384" max="5384" width="10.42578125" style="23" bestFit="1" customWidth="1"/>
    <col min="5385" max="5387" width="10" style="23"/>
    <col min="5388" max="5389" width="11" style="23" bestFit="1" customWidth="1"/>
    <col min="5390" max="5390" width="11" style="23" customWidth="1"/>
    <col min="5391" max="5612" width="10" style="23"/>
    <col min="5613" max="5613" width="13.85546875" style="23" customWidth="1"/>
    <col min="5614" max="5614" width="13.5703125" style="23" customWidth="1"/>
    <col min="5615" max="5615" width="15.140625" style="23" bestFit="1" customWidth="1"/>
    <col min="5616" max="5616" width="15" style="23" customWidth="1"/>
    <col min="5617" max="5617" width="13.42578125" style="23" customWidth="1"/>
    <col min="5618" max="5618" width="2.5703125" style="23" customWidth="1"/>
    <col min="5619" max="5626" width="12.28515625" style="23" customWidth="1"/>
    <col min="5627" max="5627" width="10.85546875" style="23" bestFit="1" customWidth="1"/>
    <col min="5628" max="5628" width="9.42578125" style="23" bestFit="1" customWidth="1"/>
    <col min="5629" max="5629" width="9.7109375" style="23" bestFit="1" customWidth="1"/>
    <col min="5630" max="5630" width="9.42578125" style="23" bestFit="1" customWidth="1"/>
    <col min="5631" max="5631" width="2.140625" style="23" customWidth="1"/>
    <col min="5632" max="5632" width="37.5703125" style="23" customWidth="1"/>
    <col min="5633" max="5633" width="5.28515625" style="23" customWidth="1"/>
    <col min="5634" max="5635" width="11.5703125" style="23" customWidth="1"/>
    <col min="5636" max="5636" width="12.7109375" style="23" customWidth="1"/>
    <col min="5637" max="5639" width="11.5703125" style="23" customWidth="1"/>
    <col min="5640" max="5640" width="10.42578125" style="23" bestFit="1" customWidth="1"/>
    <col min="5641" max="5643" width="10" style="23"/>
    <col min="5644" max="5645" width="11" style="23" bestFit="1" customWidth="1"/>
    <col min="5646" max="5646" width="11" style="23" customWidth="1"/>
    <col min="5647" max="5868" width="10" style="23"/>
    <col min="5869" max="5869" width="13.85546875" style="23" customWidth="1"/>
    <col min="5870" max="5870" width="13.5703125" style="23" customWidth="1"/>
    <col min="5871" max="5871" width="15.140625" style="23" bestFit="1" customWidth="1"/>
    <col min="5872" max="5872" width="15" style="23" customWidth="1"/>
    <col min="5873" max="5873" width="13.42578125" style="23" customWidth="1"/>
    <col min="5874" max="5874" width="2.5703125" style="23" customWidth="1"/>
    <col min="5875" max="5882" width="12.28515625" style="23" customWidth="1"/>
    <col min="5883" max="5883" width="10.85546875" style="23" bestFit="1" customWidth="1"/>
    <col min="5884" max="5884" width="9.42578125" style="23" bestFit="1" customWidth="1"/>
    <col min="5885" max="5885" width="9.7109375" style="23" bestFit="1" customWidth="1"/>
    <col min="5886" max="5886" width="9.42578125" style="23" bestFit="1" customWidth="1"/>
    <col min="5887" max="5887" width="2.140625" style="23" customWidth="1"/>
    <col min="5888" max="5888" width="37.5703125" style="23" customWidth="1"/>
    <col min="5889" max="5889" width="5.28515625" style="23" customWidth="1"/>
    <col min="5890" max="5891" width="11.5703125" style="23" customWidth="1"/>
    <col min="5892" max="5892" width="12.7109375" style="23" customWidth="1"/>
    <col min="5893" max="5895" width="11.5703125" style="23" customWidth="1"/>
    <col min="5896" max="5896" width="10.42578125" style="23" bestFit="1" customWidth="1"/>
    <col min="5897" max="5899" width="10" style="23"/>
    <col min="5900" max="5901" width="11" style="23" bestFit="1" customWidth="1"/>
    <col min="5902" max="5902" width="11" style="23" customWidth="1"/>
    <col min="5903" max="6124" width="10" style="23"/>
    <col min="6125" max="6125" width="13.85546875" style="23" customWidth="1"/>
    <col min="6126" max="6126" width="13.5703125" style="23" customWidth="1"/>
    <col min="6127" max="6127" width="15.140625" style="23" bestFit="1" customWidth="1"/>
    <col min="6128" max="6128" width="15" style="23" customWidth="1"/>
    <col min="6129" max="6129" width="13.42578125" style="23" customWidth="1"/>
    <col min="6130" max="6130" width="2.5703125" style="23" customWidth="1"/>
    <col min="6131" max="6138" width="12.28515625" style="23" customWidth="1"/>
    <col min="6139" max="6139" width="10.85546875" style="23" bestFit="1" customWidth="1"/>
    <col min="6140" max="6140" width="9.42578125" style="23" bestFit="1" customWidth="1"/>
    <col min="6141" max="6141" width="9.7109375" style="23" bestFit="1" customWidth="1"/>
    <col min="6142" max="6142" width="9.42578125" style="23" bestFit="1" customWidth="1"/>
    <col min="6143" max="6143" width="2.140625" style="23" customWidth="1"/>
    <col min="6144" max="6144" width="37.5703125" style="23" customWidth="1"/>
    <col min="6145" max="6145" width="5.28515625" style="23" customWidth="1"/>
    <col min="6146" max="6147" width="11.5703125" style="23" customWidth="1"/>
    <col min="6148" max="6148" width="12.7109375" style="23" customWidth="1"/>
    <col min="6149" max="6151" width="11.5703125" style="23" customWidth="1"/>
    <col min="6152" max="6152" width="10.42578125" style="23" bestFit="1" customWidth="1"/>
    <col min="6153" max="6155" width="10" style="23"/>
    <col min="6156" max="6157" width="11" style="23" bestFit="1" customWidth="1"/>
    <col min="6158" max="6158" width="11" style="23" customWidth="1"/>
    <col min="6159" max="6380" width="10" style="23"/>
    <col min="6381" max="6381" width="13.85546875" style="23" customWidth="1"/>
    <col min="6382" max="6382" width="13.5703125" style="23" customWidth="1"/>
    <col min="6383" max="6383" width="15.140625" style="23" bestFit="1" customWidth="1"/>
    <col min="6384" max="6384" width="15" style="23" customWidth="1"/>
    <col min="6385" max="6385" width="13.42578125" style="23" customWidth="1"/>
    <col min="6386" max="6386" width="2.5703125" style="23" customWidth="1"/>
    <col min="6387" max="6394" width="12.28515625" style="23" customWidth="1"/>
    <col min="6395" max="6395" width="10.85546875" style="23" bestFit="1" customWidth="1"/>
    <col min="6396" max="6396" width="9.42578125" style="23" bestFit="1" customWidth="1"/>
    <col min="6397" max="6397" width="9.7109375" style="23" bestFit="1" customWidth="1"/>
    <col min="6398" max="6398" width="9.42578125" style="23" bestFit="1" customWidth="1"/>
    <col min="6399" max="6399" width="2.140625" style="23" customWidth="1"/>
    <col min="6400" max="6400" width="37.5703125" style="23" customWidth="1"/>
    <col min="6401" max="6401" width="5.28515625" style="23" customWidth="1"/>
    <col min="6402" max="6403" width="11.5703125" style="23" customWidth="1"/>
    <col min="6404" max="6404" width="12.7109375" style="23" customWidth="1"/>
    <col min="6405" max="6407" width="11.5703125" style="23" customWidth="1"/>
    <col min="6408" max="6408" width="10.42578125" style="23" bestFit="1" customWidth="1"/>
    <col min="6409" max="6411" width="10" style="23"/>
    <col min="6412" max="6413" width="11" style="23" bestFit="1" customWidth="1"/>
    <col min="6414" max="6414" width="11" style="23" customWidth="1"/>
    <col min="6415" max="6636" width="10" style="23"/>
    <col min="6637" max="6637" width="13.85546875" style="23" customWidth="1"/>
    <col min="6638" max="6638" width="13.5703125" style="23" customWidth="1"/>
    <col min="6639" max="6639" width="15.140625" style="23" bestFit="1" customWidth="1"/>
    <col min="6640" max="6640" width="15" style="23" customWidth="1"/>
    <col min="6641" max="6641" width="13.42578125" style="23" customWidth="1"/>
    <col min="6642" max="6642" width="2.5703125" style="23" customWidth="1"/>
    <col min="6643" max="6650" width="12.28515625" style="23" customWidth="1"/>
    <col min="6651" max="6651" width="10.85546875" style="23" bestFit="1" customWidth="1"/>
    <col min="6652" max="6652" width="9.42578125" style="23" bestFit="1" customWidth="1"/>
    <col min="6653" max="6653" width="9.7109375" style="23" bestFit="1" customWidth="1"/>
    <col min="6654" max="6654" width="9.42578125" style="23" bestFit="1" customWidth="1"/>
    <col min="6655" max="6655" width="2.140625" style="23" customWidth="1"/>
    <col min="6656" max="6656" width="37.5703125" style="23" customWidth="1"/>
    <col min="6657" max="6657" width="5.28515625" style="23" customWidth="1"/>
    <col min="6658" max="6659" width="11.5703125" style="23" customWidth="1"/>
    <col min="6660" max="6660" width="12.7109375" style="23" customWidth="1"/>
    <col min="6661" max="6663" width="11.5703125" style="23" customWidth="1"/>
    <col min="6664" max="6664" width="10.42578125" style="23" bestFit="1" customWidth="1"/>
    <col min="6665" max="6667" width="10" style="23"/>
    <col min="6668" max="6669" width="11" style="23" bestFit="1" customWidth="1"/>
    <col min="6670" max="6670" width="11" style="23" customWidth="1"/>
    <col min="6671" max="6892" width="10" style="23"/>
    <col min="6893" max="6893" width="13.85546875" style="23" customWidth="1"/>
    <col min="6894" max="6894" width="13.5703125" style="23" customWidth="1"/>
    <col min="6895" max="6895" width="15.140625" style="23" bestFit="1" customWidth="1"/>
    <col min="6896" max="6896" width="15" style="23" customWidth="1"/>
    <col min="6897" max="6897" width="13.42578125" style="23" customWidth="1"/>
    <col min="6898" max="6898" width="2.5703125" style="23" customWidth="1"/>
    <col min="6899" max="6906" width="12.28515625" style="23" customWidth="1"/>
    <col min="6907" max="6907" width="10.85546875" style="23" bestFit="1" customWidth="1"/>
    <col min="6908" max="6908" width="9.42578125" style="23" bestFit="1" customWidth="1"/>
    <col min="6909" max="6909" width="9.7109375" style="23" bestFit="1" customWidth="1"/>
    <col min="6910" max="6910" width="9.42578125" style="23" bestFit="1" customWidth="1"/>
    <col min="6911" max="6911" width="2.140625" style="23" customWidth="1"/>
    <col min="6912" max="6912" width="37.5703125" style="23" customWidth="1"/>
    <col min="6913" max="6913" width="5.28515625" style="23" customWidth="1"/>
    <col min="6914" max="6915" width="11.5703125" style="23" customWidth="1"/>
    <col min="6916" max="6916" width="12.7109375" style="23" customWidth="1"/>
    <col min="6917" max="6919" width="11.5703125" style="23" customWidth="1"/>
    <col min="6920" max="6920" width="10.42578125" style="23" bestFit="1" customWidth="1"/>
    <col min="6921" max="6923" width="10" style="23"/>
    <col min="6924" max="6925" width="11" style="23" bestFit="1" customWidth="1"/>
    <col min="6926" max="6926" width="11" style="23" customWidth="1"/>
    <col min="6927" max="7148" width="10" style="23"/>
    <col min="7149" max="7149" width="13.85546875" style="23" customWidth="1"/>
    <col min="7150" max="7150" width="13.5703125" style="23" customWidth="1"/>
    <col min="7151" max="7151" width="15.140625" style="23" bestFit="1" customWidth="1"/>
    <col min="7152" max="7152" width="15" style="23" customWidth="1"/>
    <col min="7153" max="7153" width="13.42578125" style="23" customWidth="1"/>
    <col min="7154" max="7154" width="2.5703125" style="23" customWidth="1"/>
    <col min="7155" max="7162" width="12.28515625" style="23" customWidth="1"/>
    <col min="7163" max="7163" width="10.85546875" style="23" bestFit="1" customWidth="1"/>
    <col min="7164" max="7164" width="9.42578125" style="23" bestFit="1" customWidth="1"/>
    <col min="7165" max="7165" width="9.7109375" style="23" bestFit="1" customWidth="1"/>
    <col min="7166" max="7166" width="9.42578125" style="23" bestFit="1" customWidth="1"/>
    <col min="7167" max="7167" width="2.140625" style="23" customWidth="1"/>
    <col min="7168" max="7168" width="37.5703125" style="23" customWidth="1"/>
    <col min="7169" max="7169" width="5.28515625" style="23" customWidth="1"/>
    <col min="7170" max="7171" width="11.5703125" style="23" customWidth="1"/>
    <col min="7172" max="7172" width="12.7109375" style="23" customWidth="1"/>
    <col min="7173" max="7175" width="11.5703125" style="23" customWidth="1"/>
    <col min="7176" max="7176" width="10.42578125" style="23" bestFit="1" customWidth="1"/>
    <col min="7177" max="7179" width="10" style="23"/>
    <col min="7180" max="7181" width="11" style="23" bestFit="1" customWidth="1"/>
    <col min="7182" max="7182" width="11" style="23" customWidth="1"/>
    <col min="7183" max="7404" width="10" style="23"/>
    <col min="7405" max="7405" width="13.85546875" style="23" customWidth="1"/>
    <col min="7406" max="7406" width="13.5703125" style="23" customWidth="1"/>
    <col min="7407" max="7407" width="15.140625" style="23" bestFit="1" customWidth="1"/>
    <col min="7408" max="7408" width="15" style="23" customWidth="1"/>
    <col min="7409" max="7409" width="13.42578125" style="23" customWidth="1"/>
    <col min="7410" max="7410" width="2.5703125" style="23" customWidth="1"/>
    <col min="7411" max="7418" width="12.28515625" style="23" customWidth="1"/>
    <col min="7419" max="7419" width="10.85546875" style="23" bestFit="1" customWidth="1"/>
    <col min="7420" max="7420" width="9.42578125" style="23" bestFit="1" customWidth="1"/>
    <col min="7421" max="7421" width="9.7109375" style="23" bestFit="1" customWidth="1"/>
    <col min="7422" max="7422" width="9.42578125" style="23" bestFit="1" customWidth="1"/>
    <col min="7423" max="7423" width="2.140625" style="23" customWidth="1"/>
    <col min="7424" max="7424" width="37.5703125" style="23" customWidth="1"/>
    <col min="7425" max="7425" width="5.28515625" style="23" customWidth="1"/>
    <col min="7426" max="7427" width="11.5703125" style="23" customWidth="1"/>
    <col min="7428" max="7428" width="12.7109375" style="23" customWidth="1"/>
    <col min="7429" max="7431" width="11.5703125" style="23" customWidth="1"/>
    <col min="7432" max="7432" width="10.42578125" style="23" bestFit="1" customWidth="1"/>
    <col min="7433" max="7435" width="10" style="23"/>
    <col min="7436" max="7437" width="11" style="23" bestFit="1" customWidth="1"/>
    <col min="7438" max="7438" width="11" style="23" customWidth="1"/>
    <col min="7439" max="7660" width="10" style="23"/>
    <col min="7661" max="7661" width="13.85546875" style="23" customWidth="1"/>
    <col min="7662" max="7662" width="13.5703125" style="23" customWidth="1"/>
    <col min="7663" max="7663" width="15.140625" style="23" bestFit="1" customWidth="1"/>
    <col min="7664" max="7664" width="15" style="23" customWidth="1"/>
    <col min="7665" max="7665" width="13.42578125" style="23" customWidth="1"/>
    <col min="7666" max="7666" width="2.5703125" style="23" customWidth="1"/>
    <col min="7667" max="7674" width="12.28515625" style="23" customWidth="1"/>
    <col min="7675" max="7675" width="10.85546875" style="23" bestFit="1" customWidth="1"/>
    <col min="7676" max="7676" width="9.42578125" style="23" bestFit="1" customWidth="1"/>
    <col min="7677" max="7677" width="9.7109375" style="23" bestFit="1" customWidth="1"/>
    <col min="7678" max="7678" width="9.42578125" style="23" bestFit="1" customWidth="1"/>
    <col min="7679" max="7679" width="2.140625" style="23" customWidth="1"/>
    <col min="7680" max="7680" width="37.5703125" style="23" customWidth="1"/>
    <col min="7681" max="7681" width="5.28515625" style="23" customWidth="1"/>
    <col min="7682" max="7683" width="11.5703125" style="23" customWidth="1"/>
    <col min="7684" max="7684" width="12.7109375" style="23" customWidth="1"/>
    <col min="7685" max="7687" width="11.5703125" style="23" customWidth="1"/>
    <col min="7688" max="7688" width="10.42578125" style="23" bestFit="1" customWidth="1"/>
    <col min="7689" max="7691" width="10" style="23"/>
    <col min="7692" max="7693" width="11" style="23" bestFit="1" customWidth="1"/>
    <col min="7694" max="7694" width="11" style="23" customWidth="1"/>
    <col min="7695" max="7916" width="10" style="23"/>
    <col min="7917" max="7917" width="13.85546875" style="23" customWidth="1"/>
    <col min="7918" max="7918" width="13.5703125" style="23" customWidth="1"/>
    <col min="7919" max="7919" width="15.140625" style="23" bestFit="1" customWidth="1"/>
    <col min="7920" max="7920" width="15" style="23" customWidth="1"/>
    <col min="7921" max="7921" width="13.42578125" style="23" customWidth="1"/>
    <col min="7922" max="7922" width="2.5703125" style="23" customWidth="1"/>
    <col min="7923" max="7930" width="12.28515625" style="23" customWidth="1"/>
    <col min="7931" max="7931" width="10.85546875" style="23" bestFit="1" customWidth="1"/>
    <col min="7932" max="7932" width="9.42578125" style="23" bestFit="1" customWidth="1"/>
    <col min="7933" max="7933" width="9.7109375" style="23" bestFit="1" customWidth="1"/>
    <col min="7934" max="7934" width="9.42578125" style="23" bestFit="1" customWidth="1"/>
    <col min="7935" max="7935" width="2.140625" style="23" customWidth="1"/>
    <col min="7936" max="7936" width="37.5703125" style="23" customWidth="1"/>
    <col min="7937" max="7937" width="5.28515625" style="23" customWidth="1"/>
    <col min="7938" max="7939" width="11.5703125" style="23" customWidth="1"/>
    <col min="7940" max="7940" width="12.7109375" style="23" customWidth="1"/>
    <col min="7941" max="7943" width="11.5703125" style="23" customWidth="1"/>
    <col min="7944" max="7944" width="10.42578125" style="23" bestFit="1" customWidth="1"/>
    <col min="7945" max="7947" width="10" style="23"/>
    <col min="7948" max="7949" width="11" style="23" bestFit="1" customWidth="1"/>
    <col min="7950" max="7950" width="11" style="23" customWidth="1"/>
    <col min="7951" max="8172" width="10" style="23"/>
    <col min="8173" max="8173" width="13.85546875" style="23" customWidth="1"/>
    <col min="8174" max="8174" width="13.5703125" style="23" customWidth="1"/>
    <col min="8175" max="8175" width="15.140625" style="23" bestFit="1" customWidth="1"/>
    <col min="8176" max="8176" width="15" style="23" customWidth="1"/>
    <col min="8177" max="8177" width="13.42578125" style="23" customWidth="1"/>
    <col min="8178" max="8178" width="2.5703125" style="23" customWidth="1"/>
    <col min="8179" max="8186" width="12.28515625" style="23" customWidth="1"/>
    <col min="8187" max="8187" width="10.85546875" style="23" bestFit="1" customWidth="1"/>
    <col min="8188" max="8188" width="9.42578125" style="23" bestFit="1" customWidth="1"/>
    <col min="8189" max="8189" width="9.7109375" style="23" bestFit="1" customWidth="1"/>
    <col min="8190" max="8190" width="9.42578125" style="23" bestFit="1" customWidth="1"/>
    <col min="8191" max="8191" width="2.140625" style="23" customWidth="1"/>
    <col min="8192" max="8192" width="37.5703125" style="23" customWidth="1"/>
    <col min="8193" max="8193" width="5.28515625" style="23" customWidth="1"/>
    <col min="8194" max="8195" width="11.5703125" style="23" customWidth="1"/>
    <col min="8196" max="8196" width="12.7109375" style="23" customWidth="1"/>
    <col min="8197" max="8199" width="11.5703125" style="23" customWidth="1"/>
    <col min="8200" max="8200" width="10.42578125" style="23" bestFit="1" customWidth="1"/>
    <col min="8201" max="8203" width="10" style="23"/>
    <col min="8204" max="8205" width="11" style="23" bestFit="1" customWidth="1"/>
    <col min="8206" max="8206" width="11" style="23" customWidth="1"/>
    <col min="8207" max="8428" width="10" style="23"/>
    <col min="8429" max="8429" width="13.85546875" style="23" customWidth="1"/>
    <col min="8430" max="8430" width="13.5703125" style="23" customWidth="1"/>
    <col min="8431" max="8431" width="15.140625" style="23" bestFit="1" customWidth="1"/>
    <col min="8432" max="8432" width="15" style="23" customWidth="1"/>
    <col min="8433" max="8433" width="13.42578125" style="23" customWidth="1"/>
    <col min="8434" max="8434" width="2.5703125" style="23" customWidth="1"/>
    <col min="8435" max="8442" width="12.28515625" style="23" customWidth="1"/>
    <col min="8443" max="8443" width="10.85546875" style="23" bestFit="1" customWidth="1"/>
    <col min="8444" max="8444" width="9.42578125" style="23" bestFit="1" customWidth="1"/>
    <col min="8445" max="8445" width="9.7109375" style="23" bestFit="1" customWidth="1"/>
    <col min="8446" max="8446" width="9.42578125" style="23" bestFit="1" customWidth="1"/>
    <col min="8447" max="8447" width="2.140625" style="23" customWidth="1"/>
    <col min="8448" max="8448" width="37.5703125" style="23" customWidth="1"/>
    <col min="8449" max="8449" width="5.28515625" style="23" customWidth="1"/>
    <col min="8450" max="8451" width="11.5703125" style="23" customWidth="1"/>
    <col min="8452" max="8452" width="12.7109375" style="23" customWidth="1"/>
    <col min="8453" max="8455" width="11.5703125" style="23" customWidth="1"/>
    <col min="8456" max="8456" width="10.42578125" style="23" bestFit="1" customWidth="1"/>
    <col min="8457" max="8459" width="10" style="23"/>
    <col min="8460" max="8461" width="11" style="23" bestFit="1" customWidth="1"/>
    <col min="8462" max="8462" width="11" style="23" customWidth="1"/>
    <col min="8463" max="8684" width="10" style="23"/>
    <col min="8685" max="8685" width="13.85546875" style="23" customWidth="1"/>
    <col min="8686" max="8686" width="13.5703125" style="23" customWidth="1"/>
    <col min="8687" max="8687" width="15.140625" style="23" bestFit="1" customWidth="1"/>
    <col min="8688" max="8688" width="15" style="23" customWidth="1"/>
    <col min="8689" max="8689" width="13.42578125" style="23" customWidth="1"/>
    <col min="8690" max="8690" width="2.5703125" style="23" customWidth="1"/>
    <col min="8691" max="8698" width="12.28515625" style="23" customWidth="1"/>
    <col min="8699" max="8699" width="10.85546875" style="23" bestFit="1" customWidth="1"/>
    <col min="8700" max="8700" width="9.42578125" style="23" bestFit="1" customWidth="1"/>
    <col min="8701" max="8701" width="9.7109375" style="23" bestFit="1" customWidth="1"/>
    <col min="8702" max="8702" width="9.42578125" style="23" bestFit="1" customWidth="1"/>
    <col min="8703" max="8703" width="2.140625" style="23" customWidth="1"/>
    <col min="8704" max="8704" width="37.5703125" style="23" customWidth="1"/>
    <col min="8705" max="8705" width="5.28515625" style="23" customWidth="1"/>
    <col min="8706" max="8707" width="11.5703125" style="23" customWidth="1"/>
    <col min="8708" max="8708" width="12.7109375" style="23" customWidth="1"/>
    <col min="8709" max="8711" width="11.5703125" style="23" customWidth="1"/>
    <col min="8712" max="8712" width="10.42578125" style="23" bestFit="1" customWidth="1"/>
    <col min="8713" max="8715" width="10" style="23"/>
    <col min="8716" max="8717" width="11" style="23" bestFit="1" customWidth="1"/>
    <col min="8718" max="8718" width="11" style="23" customWidth="1"/>
    <col min="8719" max="8940" width="10" style="23"/>
    <col min="8941" max="8941" width="13.85546875" style="23" customWidth="1"/>
    <col min="8942" max="8942" width="13.5703125" style="23" customWidth="1"/>
    <col min="8943" max="8943" width="15.140625" style="23" bestFit="1" customWidth="1"/>
    <col min="8944" max="8944" width="15" style="23" customWidth="1"/>
    <col min="8945" max="8945" width="13.42578125" style="23" customWidth="1"/>
    <col min="8946" max="8946" width="2.5703125" style="23" customWidth="1"/>
    <col min="8947" max="8954" width="12.28515625" style="23" customWidth="1"/>
    <col min="8955" max="8955" width="10.85546875" style="23" bestFit="1" customWidth="1"/>
    <col min="8956" max="8956" width="9.42578125" style="23" bestFit="1" customWidth="1"/>
    <col min="8957" max="8957" width="9.7109375" style="23" bestFit="1" customWidth="1"/>
    <col min="8958" max="8958" width="9.42578125" style="23" bestFit="1" customWidth="1"/>
    <col min="8959" max="8959" width="2.140625" style="23" customWidth="1"/>
    <col min="8960" max="8960" width="37.5703125" style="23" customWidth="1"/>
    <col min="8961" max="8961" width="5.28515625" style="23" customWidth="1"/>
    <col min="8962" max="8963" width="11.5703125" style="23" customWidth="1"/>
    <col min="8964" max="8964" width="12.7109375" style="23" customWidth="1"/>
    <col min="8965" max="8967" width="11.5703125" style="23" customWidth="1"/>
    <col min="8968" max="8968" width="10.42578125" style="23" bestFit="1" customWidth="1"/>
    <col min="8969" max="8971" width="10" style="23"/>
    <col min="8972" max="8973" width="11" style="23" bestFit="1" customWidth="1"/>
    <col min="8974" max="8974" width="11" style="23" customWidth="1"/>
    <col min="8975" max="9196" width="10" style="23"/>
    <col min="9197" max="9197" width="13.85546875" style="23" customWidth="1"/>
    <col min="9198" max="9198" width="13.5703125" style="23" customWidth="1"/>
    <col min="9199" max="9199" width="15.140625" style="23" bestFit="1" customWidth="1"/>
    <col min="9200" max="9200" width="15" style="23" customWidth="1"/>
    <col min="9201" max="9201" width="13.42578125" style="23" customWidth="1"/>
    <col min="9202" max="9202" width="2.5703125" style="23" customWidth="1"/>
    <col min="9203" max="9210" width="12.28515625" style="23" customWidth="1"/>
    <col min="9211" max="9211" width="10.85546875" style="23" bestFit="1" customWidth="1"/>
    <col min="9212" max="9212" width="9.42578125" style="23" bestFit="1" customWidth="1"/>
    <col min="9213" max="9213" width="9.7109375" style="23" bestFit="1" customWidth="1"/>
    <col min="9214" max="9214" width="9.42578125" style="23" bestFit="1" customWidth="1"/>
    <col min="9215" max="9215" width="2.140625" style="23" customWidth="1"/>
    <col min="9216" max="9216" width="37.5703125" style="23" customWidth="1"/>
    <col min="9217" max="9217" width="5.28515625" style="23" customWidth="1"/>
    <col min="9218" max="9219" width="11.5703125" style="23" customWidth="1"/>
    <col min="9220" max="9220" width="12.7109375" style="23" customWidth="1"/>
    <col min="9221" max="9223" width="11.5703125" style="23" customWidth="1"/>
    <col min="9224" max="9224" width="10.42578125" style="23" bestFit="1" customWidth="1"/>
    <col min="9225" max="9227" width="10" style="23"/>
    <col min="9228" max="9229" width="11" style="23" bestFit="1" customWidth="1"/>
    <col min="9230" max="9230" width="11" style="23" customWidth="1"/>
    <col min="9231" max="9452" width="10" style="23"/>
    <col min="9453" max="9453" width="13.85546875" style="23" customWidth="1"/>
    <col min="9454" max="9454" width="13.5703125" style="23" customWidth="1"/>
    <col min="9455" max="9455" width="15.140625" style="23" bestFit="1" customWidth="1"/>
    <col min="9456" max="9456" width="15" style="23" customWidth="1"/>
    <col min="9457" max="9457" width="13.42578125" style="23" customWidth="1"/>
    <col min="9458" max="9458" width="2.5703125" style="23" customWidth="1"/>
    <col min="9459" max="9466" width="12.28515625" style="23" customWidth="1"/>
    <col min="9467" max="9467" width="10.85546875" style="23" bestFit="1" customWidth="1"/>
    <col min="9468" max="9468" width="9.42578125" style="23" bestFit="1" customWidth="1"/>
    <col min="9469" max="9469" width="9.7109375" style="23" bestFit="1" customWidth="1"/>
    <col min="9470" max="9470" width="9.42578125" style="23" bestFit="1" customWidth="1"/>
    <col min="9471" max="9471" width="2.140625" style="23" customWidth="1"/>
    <col min="9472" max="9472" width="37.5703125" style="23" customWidth="1"/>
    <col min="9473" max="9473" width="5.28515625" style="23" customWidth="1"/>
    <col min="9474" max="9475" width="11.5703125" style="23" customWidth="1"/>
    <col min="9476" max="9476" width="12.7109375" style="23" customWidth="1"/>
    <col min="9477" max="9479" width="11.5703125" style="23" customWidth="1"/>
    <col min="9480" max="9480" width="10.42578125" style="23" bestFit="1" customWidth="1"/>
    <col min="9481" max="9483" width="10" style="23"/>
    <col min="9484" max="9485" width="11" style="23" bestFit="1" customWidth="1"/>
    <col min="9486" max="9486" width="11" style="23" customWidth="1"/>
    <col min="9487" max="9708" width="10" style="23"/>
    <col min="9709" max="9709" width="13.85546875" style="23" customWidth="1"/>
    <col min="9710" max="9710" width="13.5703125" style="23" customWidth="1"/>
    <col min="9711" max="9711" width="15.140625" style="23" bestFit="1" customWidth="1"/>
    <col min="9712" max="9712" width="15" style="23" customWidth="1"/>
    <col min="9713" max="9713" width="13.42578125" style="23" customWidth="1"/>
    <col min="9714" max="9714" width="2.5703125" style="23" customWidth="1"/>
    <col min="9715" max="9722" width="12.28515625" style="23" customWidth="1"/>
    <col min="9723" max="9723" width="10.85546875" style="23" bestFit="1" customWidth="1"/>
    <col min="9724" max="9724" width="9.42578125" style="23" bestFit="1" customWidth="1"/>
    <col min="9725" max="9725" width="9.7109375" style="23" bestFit="1" customWidth="1"/>
    <col min="9726" max="9726" width="9.42578125" style="23" bestFit="1" customWidth="1"/>
    <col min="9727" max="9727" width="2.140625" style="23" customWidth="1"/>
    <col min="9728" max="9728" width="37.5703125" style="23" customWidth="1"/>
    <col min="9729" max="9729" width="5.28515625" style="23" customWidth="1"/>
    <col min="9730" max="9731" width="11.5703125" style="23" customWidth="1"/>
    <col min="9732" max="9732" width="12.7109375" style="23" customWidth="1"/>
    <col min="9733" max="9735" width="11.5703125" style="23" customWidth="1"/>
    <col min="9736" max="9736" width="10.42578125" style="23" bestFit="1" customWidth="1"/>
    <col min="9737" max="9739" width="10" style="23"/>
    <col min="9740" max="9741" width="11" style="23" bestFit="1" customWidth="1"/>
    <col min="9742" max="9742" width="11" style="23" customWidth="1"/>
    <col min="9743" max="9964" width="10" style="23"/>
    <col min="9965" max="9965" width="13.85546875" style="23" customWidth="1"/>
    <col min="9966" max="9966" width="13.5703125" style="23" customWidth="1"/>
    <col min="9967" max="9967" width="15.140625" style="23" bestFit="1" customWidth="1"/>
    <col min="9968" max="9968" width="15" style="23" customWidth="1"/>
    <col min="9969" max="9969" width="13.42578125" style="23" customWidth="1"/>
    <col min="9970" max="9970" width="2.5703125" style="23" customWidth="1"/>
    <col min="9971" max="9978" width="12.28515625" style="23" customWidth="1"/>
    <col min="9979" max="9979" width="10.85546875" style="23" bestFit="1" customWidth="1"/>
    <col min="9980" max="9980" width="9.42578125" style="23" bestFit="1" customWidth="1"/>
    <col min="9981" max="9981" width="9.7109375" style="23" bestFit="1" customWidth="1"/>
    <col min="9982" max="9982" width="9.42578125" style="23" bestFit="1" customWidth="1"/>
    <col min="9983" max="9983" width="2.140625" style="23" customWidth="1"/>
    <col min="9984" max="9984" width="37.5703125" style="23" customWidth="1"/>
    <col min="9985" max="9985" width="5.28515625" style="23" customWidth="1"/>
    <col min="9986" max="9987" width="11.5703125" style="23" customWidth="1"/>
    <col min="9988" max="9988" width="12.7109375" style="23" customWidth="1"/>
    <col min="9989" max="9991" width="11.5703125" style="23" customWidth="1"/>
    <col min="9992" max="9992" width="10.42578125" style="23" bestFit="1" customWidth="1"/>
    <col min="9993" max="9995" width="10" style="23"/>
    <col min="9996" max="9997" width="11" style="23" bestFit="1" customWidth="1"/>
    <col min="9998" max="9998" width="11" style="23" customWidth="1"/>
    <col min="9999" max="10220" width="10" style="23"/>
    <col min="10221" max="10221" width="13.85546875" style="23" customWidth="1"/>
    <col min="10222" max="10222" width="13.5703125" style="23" customWidth="1"/>
    <col min="10223" max="10223" width="15.140625" style="23" bestFit="1" customWidth="1"/>
    <col min="10224" max="10224" width="15" style="23" customWidth="1"/>
    <col min="10225" max="10225" width="13.42578125" style="23" customWidth="1"/>
    <col min="10226" max="10226" width="2.5703125" style="23" customWidth="1"/>
    <col min="10227" max="10234" width="12.28515625" style="23" customWidth="1"/>
    <col min="10235" max="10235" width="10.85546875" style="23" bestFit="1" customWidth="1"/>
    <col min="10236" max="10236" width="9.42578125" style="23" bestFit="1" customWidth="1"/>
    <col min="10237" max="10237" width="9.7109375" style="23" bestFit="1" customWidth="1"/>
    <col min="10238" max="10238" width="9.42578125" style="23" bestFit="1" customWidth="1"/>
    <col min="10239" max="10239" width="2.140625" style="23" customWidth="1"/>
    <col min="10240" max="10240" width="37.5703125" style="23" customWidth="1"/>
    <col min="10241" max="10241" width="5.28515625" style="23" customWidth="1"/>
    <col min="10242" max="10243" width="11.5703125" style="23" customWidth="1"/>
    <col min="10244" max="10244" width="12.7109375" style="23" customWidth="1"/>
    <col min="10245" max="10247" width="11.5703125" style="23" customWidth="1"/>
    <col min="10248" max="10248" width="10.42578125" style="23" bestFit="1" customWidth="1"/>
    <col min="10249" max="10251" width="10" style="23"/>
    <col min="10252" max="10253" width="11" style="23" bestFit="1" customWidth="1"/>
    <col min="10254" max="10254" width="11" style="23" customWidth="1"/>
    <col min="10255" max="10476" width="10" style="23"/>
    <col min="10477" max="10477" width="13.85546875" style="23" customWidth="1"/>
    <col min="10478" max="10478" width="13.5703125" style="23" customWidth="1"/>
    <col min="10479" max="10479" width="15.140625" style="23" bestFit="1" customWidth="1"/>
    <col min="10480" max="10480" width="15" style="23" customWidth="1"/>
    <col min="10481" max="10481" width="13.42578125" style="23" customWidth="1"/>
    <col min="10482" max="10482" width="2.5703125" style="23" customWidth="1"/>
    <col min="10483" max="10490" width="12.28515625" style="23" customWidth="1"/>
    <col min="10491" max="10491" width="10.85546875" style="23" bestFit="1" customWidth="1"/>
    <col min="10492" max="10492" width="9.42578125" style="23" bestFit="1" customWidth="1"/>
    <col min="10493" max="10493" width="9.7109375" style="23" bestFit="1" customWidth="1"/>
    <col min="10494" max="10494" width="9.42578125" style="23" bestFit="1" customWidth="1"/>
    <col min="10495" max="10495" width="2.140625" style="23" customWidth="1"/>
    <col min="10496" max="10496" width="37.5703125" style="23" customWidth="1"/>
    <col min="10497" max="10497" width="5.28515625" style="23" customWidth="1"/>
    <col min="10498" max="10499" width="11.5703125" style="23" customWidth="1"/>
    <col min="10500" max="10500" width="12.7109375" style="23" customWidth="1"/>
    <col min="10501" max="10503" width="11.5703125" style="23" customWidth="1"/>
    <col min="10504" max="10504" width="10.42578125" style="23" bestFit="1" customWidth="1"/>
    <col min="10505" max="10507" width="10" style="23"/>
    <col min="10508" max="10509" width="11" style="23" bestFit="1" customWidth="1"/>
    <col min="10510" max="10510" width="11" style="23" customWidth="1"/>
    <col min="10511" max="10732" width="10" style="23"/>
    <col min="10733" max="10733" width="13.85546875" style="23" customWidth="1"/>
    <col min="10734" max="10734" width="13.5703125" style="23" customWidth="1"/>
    <col min="10735" max="10735" width="15.140625" style="23" bestFit="1" customWidth="1"/>
    <col min="10736" max="10736" width="15" style="23" customWidth="1"/>
    <col min="10737" max="10737" width="13.42578125" style="23" customWidth="1"/>
    <col min="10738" max="10738" width="2.5703125" style="23" customWidth="1"/>
    <col min="10739" max="10746" width="12.28515625" style="23" customWidth="1"/>
    <col min="10747" max="10747" width="10.85546875" style="23" bestFit="1" customWidth="1"/>
    <col min="10748" max="10748" width="9.42578125" style="23" bestFit="1" customWidth="1"/>
    <col min="10749" max="10749" width="9.7109375" style="23" bestFit="1" customWidth="1"/>
    <col min="10750" max="10750" width="9.42578125" style="23" bestFit="1" customWidth="1"/>
    <col min="10751" max="10751" width="2.140625" style="23" customWidth="1"/>
    <col min="10752" max="10752" width="37.5703125" style="23" customWidth="1"/>
    <col min="10753" max="10753" width="5.28515625" style="23" customWidth="1"/>
    <col min="10754" max="10755" width="11.5703125" style="23" customWidth="1"/>
    <col min="10756" max="10756" width="12.7109375" style="23" customWidth="1"/>
    <col min="10757" max="10759" width="11.5703125" style="23" customWidth="1"/>
    <col min="10760" max="10760" width="10.42578125" style="23" bestFit="1" customWidth="1"/>
    <col min="10761" max="10763" width="10" style="23"/>
    <col min="10764" max="10765" width="11" style="23" bestFit="1" customWidth="1"/>
    <col min="10766" max="10766" width="11" style="23" customWidth="1"/>
    <col min="10767" max="10988" width="10" style="23"/>
    <col min="10989" max="10989" width="13.85546875" style="23" customWidth="1"/>
    <col min="10990" max="10990" width="13.5703125" style="23" customWidth="1"/>
    <col min="10991" max="10991" width="15.140625" style="23" bestFit="1" customWidth="1"/>
    <col min="10992" max="10992" width="15" style="23" customWidth="1"/>
    <col min="10993" max="10993" width="13.42578125" style="23" customWidth="1"/>
    <col min="10994" max="10994" width="2.5703125" style="23" customWidth="1"/>
    <col min="10995" max="11002" width="12.28515625" style="23" customWidth="1"/>
    <col min="11003" max="11003" width="10.85546875" style="23" bestFit="1" customWidth="1"/>
    <col min="11004" max="11004" width="9.42578125" style="23" bestFit="1" customWidth="1"/>
    <col min="11005" max="11005" width="9.7109375" style="23" bestFit="1" customWidth="1"/>
    <col min="11006" max="11006" width="9.42578125" style="23" bestFit="1" customWidth="1"/>
    <col min="11007" max="11007" width="2.140625" style="23" customWidth="1"/>
    <col min="11008" max="11008" width="37.5703125" style="23" customWidth="1"/>
    <col min="11009" max="11009" width="5.28515625" style="23" customWidth="1"/>
    <col min="11010" max="11011" width="11.5703125" style="23" customWidth="1"/>
    <col min="11012" max="11012" width="12.7109375" style="23" customWidth="1"/>
    <col min="11013" max="11015" width="11.5703125" style="23" customWidth="1"/>
    <col min="11016" max="11016" width="10.42578125" style="23" bestFit="1" customWidth="1"/>
    <col min="11017" max="11019" width="10" style="23"/>
    <col min="11020" max="11021" width="11" style="23" bestFit="1" customWidth="1"/>
    <col min="11022" max="11022" width="11" style="23" customWidth="1"/>
    <col min="11023" max="11244" width="10" style="23"/>
    <col min="11245" max="11245" width="13.85546875" style="23" customWidth="1"/>
    <col min="11246" max="11246" width="13.5703125" style="23" customWidth="1"/>
    <col min="11247" max="11247" width="15.140625" style="23" bestFit="1" customWidth="1"/>
    <col min="11248" max="11248" width="15" style="23" customWidth="1"/>
    <col min="11249" max="11249" width="13.42578125" style="23" customWidth="1"/>
    <col min="11250" max="11250" width="2.5703125" style="23" customWidth="1"/>
    <col min="11251" max="11258" width="12.28515625" style="23" customWidth="1"/>
    <col min="11259" max="11259" width="10.85546875" style="23" bestFit="1" customWidth="1"/>
    <col min="11260" max="11260" width="9.42578125" style="23" bestFit="1" customWidth="1"/>
    <col min="11261" max="11261" width="9.7109375" style="23" bestFit="1" customWidth="1"/>
    <col min="11262" max="11262" width="9.42578125" style="23" bestFit="1" customWidth="1"/>
    <col min="11263" max="11263" width="2.140625" style="23" customWidth="1"/>
    <col min="11264" max="11264" width="37.5703125" style="23" customWidth="1"/>
    <col min="11265" max="11265" width="5.28515625" style="23" customWidth="1"/>
    <col min="11266" max="11267" width="11.5703125" style="23" customWidth="1"/>
    <col min="11268" max="11268" width="12.7109375" style="23" customWidth="1"/>
    <col min="11269" max="11271" width="11.5703125" style="23" customWidth="1"/>
    <col min="11272" max="11272" width="10.42578125" style="23" bestFit="1" customWidth="1"/>
    <col min="11273" max="11275" width="10" style="23"/>
    <col min="11276" max="11277" width="11" style="23" bestFit="1" customWidth="1"/>
    <col min="11278" max="11278" width="11" style="23" customWidth="1"/>
    <col min="11279" max="11500" width="10" style="23"/>
    <col min="11501" max="11501" width="13.85546875" style="23" customWidth="1"/>
    <col min="11502" max="11502" width="13.5703125" style="23" customWidth="1"/>
    <col min="11503" max="11503" width="15.140625" style="23" bestFit="1" customWidth="1"/>
    <col min="11504" max="11504" width="15" style="23" customWidth="1"/>
    <col min="11505" max="11505" width="13.42578125" style="23" customWidth="1"/>
    <col min="11506" max="11506" width="2.5703125" style="23" customWidth="1"/>
    <col min="11507" max="11514" width="12.28515625" style="23" customWidth="1"/>
    <col min="11515" max="11515" width="10.85546875" style="23" bestFit="1" customWidth="1"/>
    <col min="11516" max="11516" width="9.42578125" style="23" bestFit="1" customWidth="1"/>
    <col min="11517" max="11517" width="9.7109375" style="23" bestFit="1" customWidth="1"/>
    <col min="11518" max="11518" width="9.42578125" style="23" bestFit="1" customWidth="1"/>
    <col min="11519" max="11519" width="2.140625" style="23" customWidth="1"/>
    <col min="11520" max="11520" width="37.5703125" style="23" customWidth="1"/>
    <col min="11521" max="11521" width="5.28515625" style="23" customWidth="1"/>
    <col min="11522" max="11523" width="11.5703125" style="23" customWidth="1"/>
    <col min="11524" max="11524" width="12.7109375" style="23" customWidth="1"/>
    <col min="11525" max="11527" width="11.5703125" style="23" customWidth="1"/>
    <col min="11528" max="11528" width="10.42578125" style="23" bestFit="1" customWidth="1"/>
    <col min="11529" max="11531" width="10" style="23"/>
    <col min="11532" max="11533" width="11" style="23" bestFit="1" customWidth="1"/>
    <col min="11534" max="11534" width="11" style="23" customWidth="1"/>
    <col min="11535" max="11756" width="10" style="23"/>
    <col min="11757" max="11757" width="13.85546875" style="23" customWidth="1"/>
    <col min="11758" max="11758" width="13.5703125" style="23" customWidth="1"/>
    <col min="11759" max="11759" width="15.140625" style="23" bestFit="1" customWidth="1"/>
    <col min="11760" max="11760" width="15" style="23" customWidth="1"/>
    <col min="11761" max="11761" width="13.42578125" style="23" customWidth="1"/>
    <col min="11762" max="11762" width="2.5703125" style="23" customWidth="1"/>
    <col min="11763" max="11770" width="12.28515625" style="23" customWidth="1"/>
    <col min="11771" max="11771" width="10.85546875" style="23" bestFit="1" customWidth="1"/>
    <col min="11772" max="11772" width="9.42578125" style="23" bestFit="1" customWidth="1"/>
    <col min="11773" max="11773" width="9.7109375" style="23" bestFit="1" customWidth="1"/>
    <col min="11774" max="11774" width="9.42578125" style="23" bestFit="1" customWidth="1"/>
    <col min="11775" max="11775" width="2.140625" style="23" customWidth="1"/>
    <col min="11776" max="11776" width="37.5703125" style="23" customWidth="1"/>
    <col min="11777" max="11777" width="5.28515625" style="23" customWidth="1"/>
    <col min="11778" max="11779" width="11.5703125" style="23" customWidth="1"/>
    <col min="11780" max="11780" width="12.7109375" style="23" customWidth="1"/>
    <col min="11781" max="11783" width="11.5703125" style="23" customWidth="1"/>
    <col min="11784" max="11784" width="10.42578125" style="23" bestFit="1" customWidth="1"/>
    <col min="11785" max="11787" width="10" style="23"/>
    <col min="11788" max="11789" width="11" style="23" bestFit="1" customWidth="1"/>
    <col min="11790" max="11790" width="11" style="23" customWidth="1"/>
    <col min="11791" max="12012" width="10" style="23"/>
    <col min="12013" max="12013" width="13.85546875" style="23" customWidth="1"/>
    <col min="12014" max="12014" width="13.5703125" style="23" customWidth="1"/>
    <col min="12015" max="12015" width="15.140625" style="23" bestFit="1" customWidth="1"/>
    <col min="12016" max="12016" width="15" style="23" customWidth="1"/>
    <col min="12017" max="12017" width="13.42578125" style="23" customWidth="1"/>
    <col min="12018" max="12018" width="2.5703125" style="23" customWidth="1"/>
    <col min="12019" max="12026" width="12.28515625" style="23" customWidth="1"/>
    <col min="12027" max="12027" width="10.85546875" style="23" bestFit="1" customWidth="1"/>
    <col min="12028" max="12028" width="9.42578125" style="23" bestFit="1" customWidth="1"/>
    <col min="12029" max="12029" width="9.7109375" style="23" bestFit="1" customWidth="1"/>
    <col min="12030" max="12030" width="9.42578125" style="23" bestFit="1" customWidth="1"/>
    <col min="12031" max="12031" width="2.140625" style="23" customWidth="1"/>
    <col min="12032" max="12032" width="37.5703125" style="23" customWidth="1"/>
    <col min="12033" max="12033" width="5.28515625" style="23" customWidth="1"/>
    <col min="12034" max="12035" width="11.5703125" style="23" customWidth="1"/>
    <col min="12036" max="12036" width="12.7109375" style="23" customWidth="1"/>
    <col min="12037" max="12039" width="11.5703125" style="23" customWidth="1"/>
    <col min="12040" max="12040" width="10.42578125" style="23" bestFit="1" customWidth="1"/>
    <col min="12041" max="12043" width="10" style="23"/>
    <col min="12044" max="12045" width="11" style="23" bestFit="1" customWidth="1"/>
    <col min="12046" max="12046" width="11" style="23" customWidth="1"/>
    <col min="12047" max="12268" width="10" style="23"/>
    <col min="12269" max="12269" width="13.85546875" style="23" customWidth="1"/>
    <col min="12270" max="12270" width="13.5703125" style="23" customWidth="1"/>
    <col min="12271" max="12271" width="15.140625" style="23" bestFit="1" customWidth="1"/>
    <col min="12272" max="12272" width="15" style="23" customWidth="1"/>
    <col min="12273" max="12273" width="13.42578125" style="23" customWidth="1"/>
    <col min="12274" max="12274" width="2.5703125" style="23" customWidth="1"/>
    <col min="12275" max="12282" width="12.28515625" style="23" customWidth="1"/>
    <col min="12283" max="12283" width="10.85546875" style="23" bestFit="1" customWidth="1"/>
    <col min="12284" max="12284" width="9.42578125" style="23" bestFit="1" customWidth="1"/>
    <col min="12285" max="12285" width="9.7109375" style="23" bestFit="1" customWidth="1"/>
    <col min="12286" max="12286" width="9.42578125" style="23" bestFit="1" customWidth="1"/>
    <col min="12287" max="12287" width="2.140625" style="23" customWidth="1"/>
    <col min="12288" max="12288" width="37.5703125" style="23" customWidth="1"/>
    <col min="12289" max="12289" width="5.28515625" style="23" customWidth="1"/>
    <col min="12290" max="12291" width="11.5703125" style="23" customWidth="1"/>
    <col min="12292" max="12292" width="12.7109375" style="23" customWidth="1"/>
    <col min="12293" max="12295" width="11.5703125" style="23" customWidth="1"/>
    <col min="12296" max="12296" width="10.42578125" style="23" bestFit="1" customWidth="1"/>
    <col min="12297" max="12299" width="10" style="23"/>
    <col min="12300" max="12301" width="11" style="23" bestFit="1" customWidth="1"/>
    <col min="12302" max="12302" width="11" style="23" customWidth="1"/>
    <col min="12303" max="12524" width="10" style="23"/>
    <col min="12525" max="12525" width="13.85546875" style="23" customWidth="1"/>
    <col min="12526" max="12526" width="13.5703125" style="23" customWidth="1"/>
    <col min="12527" max="12527" width="15.140625" style="23" bestFit="1" customWidth="1"/>
    <col min="12528" max="12528" width="15" style="23" customWidth="1"/>
    <col min="12529" max="12529" width="13.42578125" style="23" customWidth="1"/>
    <col min="12530" max="12530" width="2.5703125" style="23" customWidth="1"/>
    <col min="12531" max="12538" width="12.28515625" style="23" customWidth="1"/>
    <col min="12539" max="12539" width="10.85546875" style="23" bestFit="1" customWidth="1"/>
    <col min="12540" max="12540" width="9.42578125" style="23" bestFit="1" customWidth="1"/>
    <col min="12541" max="12541" width="9.7109375" style="23" bestFit="1" customWidth="1"/>
    <col min="12542" max="12542" width="9.42578125" style="23" bestFit="1" customWidth="1"/>
    <col min="12543" max="12543" width="2.140625" style="23" customWidth="1"/>
    <col min="12544" max="12544" width="37.5703125" style="23" customWidth="1"/>
    <col min="12545" max="12545" width="5.28515625" style="23" customWidth="1"/>
    <col min="12546" max="12547" width="11.5703125" style="23" customWidth="1"/>
    <col min="12548" max="12548" width="12.7109375" style="23" customWidth="1"/>
    <col min="12549" max="12551" width="11.5703125" style="23" customWidth="1"/>
    <col min="12552" max="12552" width="10.42578125" style="23" bestFit="1" customWidth="1"/>
    <col min="12553" max="12555" width="10" style="23"/>
    <col min="12556" max="12557" width="11" style="23" bestFit="1" customWidth="1"/>
    <col min="12558" max="12558" width="11" style="23" customWidth="1"/>
    <col min="12559" max="12780" width="10" style="23"/>
    <col min="12781" max="12781" width="13.85546875" style="23" customWidth="1"/>
    <col min="12782" max="12782" width="13.5703125" style="23" customWidth="1"/>
    <col min="12783" max="12783" width="15.140625" style="23" bestFit="1" customWidth="1"/>
    <col min="12784" max="12784" width="15" style="23" customWidth="1"/>
    <col min="12785" max="12785" width="13.42578125" style="23" customWidth="1"/>
    <col min="12786" max="12786" width="2.5703125" style="23" customWidth="1"/>
    <col min="12787" max="12794" width="12.28515625" style="23" customWidth="1"/>
    <col min="12795" max="12795" width="10.85546875" style="23" bestFit="1" customWidth="1"/>
    <col min="12796" max="12796" width="9.42578125" style="23" bestFit="1" customWidth="1"/>
    <col min="12797" max="12797" width="9.7109375" style="23" bestFit="1" customWidth="1"/>
    <col min="12798" max="12798" width="9.42578125" style="23" bestFit="1" customWidth="1"/>
    <col min="12799" max="12799" width="2.140625" style="23" customWidth="1"/>
    <col min="12800" max="12800" width="37.5703125" style="23" customWidth="1"/>
    <col min="12801" max="12801" width="5.28515625" style="23" customWidth="1"/>
    <col min="12802" max="12803" width="11.5703125" style="23" customWidth="1"/>
    <col min="12804" max="12804" width="12.7109375" style="23" customWidth="1"/>
    <col min="12805" max="12807" width="11.5703125" style="23" customWidth="1"/>
    <col min="12808" max="12808" width="10.42578125" style="23" bestFit="1" customWidth="1"/>
    <col min="12809" max="12811" width="10" style="23"/>
    <col min="12812" max="12813" width="11" style="23" bestFit="1" customWidth="1"/>
    <col min="12814" max="12814" width="11" style="23" customWidth="1"/>
    <col min="12815" max="13036" width="10" style="23"/>
    <col min="13037" max="13037" width="13.85546875" style="23" customWidth="1"/>
    <col min="13038" max="13038" width="13.5703125" style="23" customWidth="1"/>
    <col min="13039" max="13039" width="15.140625" style="23" bestFit="1" customWidth="1"/>
    <col min="13040" max="13040" width="15" style="23" customWidth="1"/>
    <col min="13041" max="13041" width="13.42578125" style="23" customWidth="1"/>
    <col min="13042" max="13042" width="2.5703125" style="23" customWidth="1"/>
    <col min="13043" max="13050" width="12.28515625" style="23" customWidth="1"/>
    <col min="13051" max="13051" width="10.85546875" style="23" bestFit="1" customWidth="1"/>
    <col min="13052" max="13052" width="9.42578125" style="23" bestFit="1" customWidth="1"/>
    <col min="13053" max="13053" width="9.7109375" style="23" bestFit="1" customWidth="1"/>
    <col min="13054" max="13054" width="9.42578125" style="23" bestFit="1" customWidth="1"/>
    <col min="13055" max="13055" width="2.140625" style="23" customWidth="1"/>
    <col min="13056" max="13056" width="37.5703125" style="23" customWidth="1"/>
    <col min="13057" max="13057" width="5.28515625" style="23" customWidth="1"/>
    <col min="13058" max="13059" width="11.5703125" style="23" customWidth="1"/>
    <col min="13060" max="13060" width="12.7109375" style="23" customWidth="1"/>
    <col min="13061" max="13063" width="11.5703125" style="23" customWidth="1"/>
    <col min="13064" max="13064" width="10.42578125" style="23" bestFit="1" customWidth="1"/>
    <col min="13065" max="13067" width="10" style="23"/>
    <col min="13068" max="13069" width="11" style="23" bestFit="1" customWidth="1"/>
    <col min="13070" max="13070" width="11" style="23" customWidth="1"/>
    <col min="13071" max="13292" width="10" style="23"/>
    <col min="13293" max="13293" width="13.85546875" style="23" customWidth="1"/>
    <col min="13294" max="13294" width="13.5703125" style="23" customWidth="1"/>
    <col min="13295" max="13295" width="15.140625" style="23" bestFit="1" customWidth="1"/>
    <col min="13296" max="13296" width="15" style="23" customWidth="1"/>
    <col min="13297" max="13297" width="13.42578125" style="23" customWidth="1"/>
    <col min="13298" max="13298" width="2.5703125" style="23" customWidth="1"/>
    <col min="13299" max="13306" width="12.28515625" style="23" customWidth="1"/>
    <col min="13307" max="13307" width="10.85546875" style="23" bestFit="1" customWidth="1"/>
    <col min="13308" max="13308" width="9.42578125" style="23" bestFit="1" customWidth="1"/>
    <col min="13309" max="13309" width="9.7109375" style="23" bestFit="1" customWidth="1"/>
    <col min="13310" max="13310" width="9.42578125" style="23" bestFit="1" customWidth="1"/>
    <col min="13311" max="13311" width="2.140625" style="23" customWidth="1"/>
    <col min="13312" max="13312" width="37.5703125" style="23" customWidth="1"/>
    <col min="13313" max="13313" width="5.28515625" style="23" customWidth="1"/>
    <col min="13314" max="13315" width="11.5703125" style="23" customWidth="1"/>
    <col min="13316" max="13316" width="12.7109375" style="23" customWidth="1"/>
    <col min="13317" max="13319" width="11.5703125" style="23" customWidth="1"/>
    <col min="13320" max="13320" width="10.42578125" style="23" bestFit="1" customWidth="1"/>
    <col min="13321" max="13323" width="10" style="23"/>
    <col min="13324" max="13325" width="11" style="23" bestFit="1" customWidth="1"/>
    <col min="13326" max="13326" width="11" style="23" customWidth="1"/>
    <col min="13327" max="13548" width="10" style="23"/>
    <col min="13549" max="13549" width="13.85546875" style="23" customWidth="1"/>
    <col min="13550" max="13550" width="13.5703125" style="23" customWidth="1"/>
    <col min="13551" max="13551" width="15.140625" style="23" bestFit="1" customWidth="1"/>
    <col min="13552" max="13552" width="15" style="23" customWidth="1"/>
    <col min="13553" max="13553" width="13.42578125" style="23" customWidth="1"/>
    <col min="13554" max="13554" width="2.5703125" style="23" customWidth="1"/>
    <col min="13555" max="13562" width="12.28515625" style="23" customWidth="1"/>
    <col min="13563" max="13563" width="10.85546875" style="23" bestFit="1" customWidth="1"/>
    <col min="13564" max="13564" width="9.42578125" style="23" bestFit="1" customWidth="1"/>
    <col min="13565" max="13565" width="9.7109375" style="23" bestFit="1" customWidth="1"/>
    <col min="13566" max="13566" width="9.42578125" style="23" bestFit="1" customWidth="1"/>
    <col min="13567" max="13567" width="2.140625" style="23" customWidth="1"/>
    <col min="13568" max="13568" width="37.5703125" style="23" customWidth="1"/>
    <col min="13569" max="13569" width="5.28515625" style="23" customWidth="1"/>
    <col min="13570" max="13571" width="11.5703125" style="23" customWidth="1"/>
    <col min="13572" max="13572" width="12.7109375" style="23" customWidth="1"/>
    <col min="13573" max="13575" width="11.5703125" style="23" customWidth="1"/>
    <col min="13576" max="13576" width="10.42578125" style="23" bestFit="1" customWidth="1"/>
    <col min="13577" max="13579" width="10" style="23"/>
    <col min="13580" max="13581" width="11" style="23" bestFit="1" customWidth="1"/>
    <col min="13582" max="13582" width="11" style="23" customWidth="1"/>
    <col min="13583" max="13804" width="10" style="23"/>
    <col min="13805" max="13805" width="13.85546875" style="23" customWidth="1"/>
    <col min="13806" max="13806" width="13.5703125" style="23" customWidth="1"/>
    <col min="13807" max="13807" width="15.140625" style="23" bestFit="1" customWidth="1"/>
    <col min="13808" max="13808" width="15" style="23" customWidth="1"/>
    <col min="13809" max="13809" width="13.42578125" style="23" customWidth="1"/>
    <col min="13810" max="13810" width="2.5703125" style="23" customWidth="1"/>
    <col min="13811" max="13818" width="12.28515625" style="23" customWidth="1"/>
    <col min="13819" max="13819" width="10.85546875" style="23" bestFit="1" customWidth="1"/>
    <col min="13820" max="13820" width="9.42578125" style="23" bestFit="1" customWidth="1"/>
    <col min="13821" max="13821" width="9.7109375" style="23" bestFit="1" customWidth="1"/>
    <col min="13822" max="13822" width="9.42578125" style="23" bestFit="1" customWidth="1"/>
    <col min="13823" max="13823" width="2.140625" style="23" customWidth="1"/>
    <col min="13824" max="13824" width="37.5703125" style="23" customWidth="1"/>
    <col min="13825" max="13825" width="5.28515625" style="23" customWidth="1"/>
    <col min="13826" max="13827" width="11.5703125" style="23" customWidth="1"/>
    <col min="13828" max="13828" width="12.7109375" style="23" customWidth="1"/>
    <col min="13829" max="13831" width="11.5703125" style="23" customWidth="1"/>
    <col min="13832" max="13832" width="10.42578125" style="23" bestFit="1" customWidth="1"/>
    <col min="13833" max="13835" width="10" style="23"/>
    <col min="13836" max="13837" width="11" style="23" bestFit="1" customWidth="1"/>
    <col min="13838" max="13838" width="11" style="23" customWidth="1"/>
    <col min="13839" max="14060" width="10" style="23"/>
    <col min="14061" max="14061" width="13.85546875" style="23" customWidth="1"/>
    <col min="14062" max="14062" width="13.5703125" style="23" customWidth="1"/>
    <col min="14063" max="14063" width="15.140625" style="23" bestFit="1" customWidth="1"/>
    <col min="14064" max="14064" width="15" style="23" customWidth="1"/>
    <col min="14065" max="14065" width="13.42578125" style="23" customWidth="1"/>
    <col min="14066" max="14066" width="2.5703125" style="23" customWidth="1"/>
    <col min="14067" max="14074" width="12.28515625" style="23" customWidth="1"/>
    <col min="14075" max="14075" width="10.85546875" style="23" bestFit="1" customWidth="1"/>
    <col min="14076" max="14076" width="9.42578125" style="23" bestFit="1" customWidth="1"/>
    <col min="14077" max="14077" width="9.7109375" style="23" bestFit="1" customWidth="1"/>
    <col min="14078" max="14078" width="9.42578125" style="23" bestFit="1" customWidth="1"/>
    <col min="14079" max="14079" width="2.140625" style="23" customWidth="1"/>
    <col min="14080" max="14080" width="37.5703125" style="23" customWidth="1"/>
    <col min="14081" max="14081" width="5.28515625" style="23" customWidth="1"/>
    <col min="14082" max="14083" width="11.5703125" style="23" customWidth="1"/>
    <col min="14084" max="14084" width="12.7109375" style="23" customWidth="1"/>
    <col min="14085" max="14087" width="11.5703125" style="23" customWidth="1"/>
    <col min="14088" max="14088" width="10.42578125" style="23" bestFit="1" customWidth="1"/>
    <col min="14089" max="14091" width="10" style="23"/>
    <col min="14092" max="14093" width="11" style="23" bestFit="1" customWidth="1"/>
    <col min="14094" max="14094" width="11" style="23" customWidth="1"/>
    <col min="14095" max="14316" width="10" style="23"/>
    <col min="14317" max="14317" width="13.85546875" style="23" customWidth="1"/>
    <col min="14318" max="14318" width="13.5703125" style="23" customWidth="1"/>
    <col min="14319" max="14319" width="15.140625" style="23" bestFit="1" customWidth="1"/>
    <col min="14320" max="14320" width="15" style="23" customWidth="1"/>
    <col min="14321" max="14321" width="13.42578125" style="23" customWidth="1"/>
    <col min="14322" max="14322" width="2.5703125" style="23" customWidth="1"/>
    <col min="14323" max="14330" width="12.28515625" style="23" customWidth="1"/>
    <col min="14331" max="14331" width="10.85546875" style="23" bestFit="1" customWidth="1"/>
    <col min="14332" max="14332" width="9.42578125" style="23" bestFit="1" customWidth="1"/>
    <col min="14333" max="14333" width="9.7109375" style="23" bestFit="1" customWidth="1"/>
    <col min="14334" max="14334" width="9.42578125" style="23" bestFit="1" customWidth="1"/>
    <col min="14335" max="14335" width="2.140625" style="23" customWidth="1"/>
    <col min="14336" max="14336" width="37.5703125" style="23" customWidth="1"/>
    <col min="14337" max="14337" width="5.28515625" style="23" customWidth="1"/>
    <col min="14338" max="14339" width="11.5703125" style="23" customWidth="1"/>
    <col min="14340" max="14340" width="12.7109375" style="23" customWidth="1"/>
    <col min="14341" max="14343" width="11.5703125" style="23" customWidth="1"/>
    <col min="14344" max="14344" width="10.42578125" style="23" bestFit="1" customWidth="1"/>
    <col min="14345" max="14347" width="10" style="23"/>
    <col min="14348" max="14349" width="11" style="23" bestFit="1" customWidth="1"/>
    <col min="14350" max="14350" width="11" style="23" customWidth="1"/>
    <col min="14351" max="14572" width="10" style="23"/>
    <col min="14573" max="14573" width="13.85546875" style="23" customWidth="1"/>
    <col min="14574" max="14574" width="13.5703125" style="23" customWidth="1"/>
    <col min="14575" max="14575" width="15.140625" style="23" bestFit="1" customWidth="1"/>
    <col min="14576" max="14576" width="15" style="23" customWidth="1"/>
    <col min="14577" max="14577" width="13.42578125" style="23" customWidth="1"/>
    <col min="14578" max="14578" width="2.5703125" style="23" customWidth="1"/>
    <col min="14579" max="14586" width="12.28515625" style="23" customWidth="1"/>
    <col min="14587" max="14587" width="10.85546875" style="23" bestFit="1" customWidth="1"/>
    <col min="14588" max="14588" width="9.42578125" style="23" bestFit="1" customWidth="1"/>
    <col min="14589" max="14589" width="9.7109375" style="23" bestFit="1" customWidth="1"/>
    <col min="14590" max="14590" width="9.42578125" style="23" bestFit="1" customWidth="1"/>
    <col min="14591" max="14591" width="2.140625" style="23" customWidth="1"/>
    <col min="14592" max="14592" width="37.5703125" style="23" customWidth="1"/>
    <col min="14593" max="14593" width="5.28515625" style="23" customWidth="1"/>
    <col min="14594" max="14595" width="11.5703125" style="23" customWidth="1"/>
    <col min="14596" max="14596" width="12.7109375" style="23" customWidth="1"/>
    <col min="14597" max="14599" width="11.5703125" style="23" customWidth="1"/>
    <col min="14600" max="14600" width="10.42578125" style="23" bestFit="1" customWidth="1"/>
    <col min="14601" max="14603" width="10" style="23"/>
    <col min="14604" max="14605" width="11" style="23" bestFit="1" customWidth="1"/>
    <col min="14606" max="14606" width="11" style="23" customWidth="1"/>
    <col min="14607" max="14828" width="10" style="23"/>
    <col min="14829" max="14829" width="13.85546875" style="23" customWidth="1"/>
    <col min="14830" max="14830" width="13.5703125" style="23" customWidth="1"/>
    <col min="14831" max="14831" width="15.140625" style="23" bestFit="1" customWidth="1"/>
    <col min="14832" max="14832" width="15" style="23" customWidth="1"/>
    <col min="14833" max="14833" width="13.42578125" style="23" customWidth="1"/>
    <col min="14834" max="14834" width="2.5703125" style="23" customWidth="1"/>
    <col min="14835" max="14842" width="12.28515625" style="23" customWidth="1"/>
    <col min="14843" max="14843" width="10.85546875" style="23" bestFit="1" customWidth="1"/>
    <col min="14844" max="14844" width="9.42578125" style="23" bestFit="1" customWidth="1"/>
    <col min="14845" max="14845" width="9.7109375" style="23" bestFit="1" customWidth="1"/>
    <col min="14846" max="14846" width="9.42578125" style="23" bestFit="1" customWidth="1"/>
    <col min="14847" max="14847" width="2.140625" style="23" customWidth="1"/>
    <col min="14848" max="14848" width="37.5703125" style="23" customWidth="1"/>
    <col min="14849" max="14849" width="5.28515625" style="23" customWidth="1"/>
    <col min="14850" max="14851" width="11.5703125" style="23" customWidth="1"/>
    <col min="14852" max="14852" width="12.7109375" style="23" customWidth="1"/>
    <col min="14853" max="14855" width="11.5703125" style="23" customWidth="1"/>
    <col min="14856" max="14856" width="10.42578125" style="23" bestFit="1" customWidth="1"/>
    <col min="14857" max="14859" width="10" style="23"/>
    <col min="14860" max="14861" width="11" style="23" bestFit="1" customWidth="1"/>
    <col min="14862" max="14862" width="11" style="23" customWidth="1"/>
    <col min="14863" max="15084" width="10" style="23"/>
    <col min="15085" max="15085" width="13.85546875" style="23" customWidth="1"/>
    <col min="15086" max="15086" width="13.5703125" style="23" customWidth="1"/>
    <col min="15087" max="15087" width="15.140625" style="23" bestFit="1" customWidth="1"/>
    <col min="15088" max="15088" width="15" style="23" customWidth="1"/>
    <col min="15089" max="15089" width="13.42578125" style="23" customWidth="1"/>
    <col min="15090" max="15090" width="2.5703125" style="23" customWidth="1"/>
    <col min="15091" max="15098" width="12.28515625" style="23" customWidth="1"/>
    <col min="15099" max="15099" width="10.85546875" style="23" bestFit="1" customWidth="1"/>
    <col min="15100" max="15100" width="9.42578125" style="23" bestFit="1" customWidth="1"/>
    <col min="15101" max="15101" width="9.7109375" style="23" bestFit="1" customWidth="1"/>
    <col min="15102" max="15102" width="9.42578125" style="23" bestFit="1" customWidth="1"/>
    <col min="15103" max="15103" width="2.140625" style="23" customWidth="1"/>
    <col min="15104" max="15104" width="37.5703125" style="23" customWidth="1"/>
    <col min="15105" max="15105" width="5.28515625" style="23" customWidth="1"/>
    <col min="15106" max="15107" width="11.5703125" style="23" customWidth="1"/>
    <col min="15108" max="15108" width="12.7109375" style="23" customWidth="1"/>
    <col min="15109" max="15111" width="11.5703125" style="23" customWidth="1"/>
    <col min="15112" max="15112" width="10.42578125" style="23" bestFit="1" customWidth="1"/>
    <col min="15113" max="15115" width="10" style="23"/>
    <col min="15116" max="15117" width="11" style="23" bestFit="1" customWidth="1"/>
    <col min="15118" max="15118" width="11" style="23" customWidth="1"/>
    <col min="15119" max="15340" width="10" style="23"/>
    <col min="15341" max="15341" width="13.85546875" style="23" customWidth="1"/>
    <col min="15342" max="15342" width="13.5703125" style="23" customWidth="1"/>
    <col min="15343" max="15343" width="15.140625" style="23" bestFit="1" customWidth="1"/>
    <col min="15344" max="15344" width="15" style="23" customWidth="1"/>
    <col min="15345" max="15345" width="13.42578125" style="23" customWidth="1"/>
    <col min="15346" max="15346" width="2.5703125" style="23" customWidth="1"/>
    <col min="15347" max="15354" width="12.28515625" style="23" customWidth="1"/>
    <col min="15355" max="15355" width="10.85546875" style="23" bestFit="1" customWidth="1"/>
    <col min="15356" max="15356" width="9.42578125" style="23" bestFit="1" customWidth="1"/>
    <col min="15357" max="15357" width="9.7109375" style="23" bestFit="1" customWidth="1"/>
    <col min="15358" max="15358" width="9.42578125" style="23" bestFit="1" customWidth="1"/>
    <col min="15359" max="15359" width="2.140625" style="23" customWidth="1"/>
    <col min="15360" max="15360" width="37.5703125" style="23" customWidth="1"/>
    <col min="15361" max="15361" width="5.28515625" style="23" customWidth="1"/>
    <col min="15362" max="15363" width="11.5703125" style="23" customWidth="1"/>
    <col min="15364" max="15364" width="12.7109375" style="23" customWidth="1"/>
    <col min="15365" max="15367" width="11.5703125" style="23" customWidth="1"/>
    <col min="15368" max="15368" width="10.42578125" style="23" bestFit="1" customWidth="1"/>
    <col min="15369" max="15371" width="10" style="23"/>
    <col min="15372" max="15373" width="11" style="23" bestFit="1" customWidth="1"/>
    <col min="15374" max="15374" width="11" style="23" customWidth="1"/>
    <col min="15375" max="15596" width="10" style="23"/>
    <col min="15597" max="15597" width="13.85546875" style="23" customWidth="1"/>
    <col min="15598" max="15598" width="13.5703125" style="23" customWidth="1"/>
    <col min="15599" max="15599" width="15.140625" style="23" bestFit="1" customWidth="1"/>
    <col min="15600" max="15600" width="15" style="23" customWidth="1"/>
    <col min="15601" max="15601" width="13.42578125" style="23" customWidth="1"/>
    <col min="15602" max="15602" width="2.5703125" style="23" customWidth="1"/>
    <col min="15603" max="15610" width="12.28515625" style="23" customWidth="1"/>
    <col min="15611" max="15611" width="10.85546875" style="23" bestFit="1" customWidth="1"/>
    <col min="15612" max="15612" width="9.42578125" style="23" bestFit="1" customWidth="1"/>
    <col min="15613" max="15613" width="9.7109375" style="23" bestFit="1" customWidth="1"/>
    <col min="15614" max="15614" width="9.42578125" style="23" bestFit="1" customWidth="1"/>
    <col min="15615" max="15615" width="2.140625" style="23" customWidth="1"/>
    <col min="15616" max="15616" width="37.5703125" style="23" customWidth="1"/>
    <col min="15617" max="15617" width="5.28515625" style="23" customWidth="1"/>
    <col min="15618" max="15619" width="11.5703125" style="23" customWidth="1"/>
    <col min="15620" max="15620" width="12.7109375" style="23" customWidth="1"/>
    <col min="15621" max="15623" width="11.5703125" style="23" customWidth="1"/>
    <col min="15624" max="15624" width="10.42578125" style="23" bestFit="1" customWidth="1"/>
    <col min="15625" max="15627" width="10" style="23"/>
    <col min="15628" max="15629" width="11" style="23" bestFit="1" customWidth="1"/>
    <col min="15630" max="15630" width="11" style="23" customWidth="1"/>
    <col min="15631" max="15852" width="10" style="23"/>
    <col min="15853" max="15853" width="13.85546875" style="23" customWidth="1"/>
    <col min="15854" max="15854" width="13.5703125" style="23" customWidth="1"/>
    <col min="15855" max="15855" width="15.140625" style="23" bestFit="1" customWidth="1"/>
    <col min="15856" max="15856" width="15" style="23" customWidth="1"/>
    <col min="15857" max="15857" width="13.42578125" style="23" customWidth="1"/>
    <col min="15858" max="15858" width="2.5703125" style="23" customWidth="1"/>
    <col min="15859" max="15866" width="12.28515625" style="23" customWidth="1"/>
    <col min="15867" max="15867" width="10.85546875" style="23" bestFit="1" customWidth="1"/>
    <col min="15868" max="15868" width="9.42578125" style="23" bestFit="1" customWidth="1"/>
    <col min="15869" max="15869" width="9.7109375" style="23" bestFit="1" customWidth="1"/>
    <col min="15870" max="15870" width="9.42578125" style="23" bestFit="1" customWidth="1"/>
    <col min="15871" max="15871" width="2.140625" style="23" customWidth="1"/>
    <col min="15872" max="15872" width="37.5703125" style="23" customWidth="1"/>
    <col min="15873" max="15873" width="5.28515625" style="23" customWidth="1"/>
    <col min="15874" max="15875" width="11.5703125" style="23" customWidth="1"/>
    <col min="15876" max="15876" width="12.7109375" style="23" customWidth="1"/>
    <col min="15877" max="15879" width="11.5703125" style="23" customWidth="1"/>
    <col min="15880" max="15880" width="10.42578125" style="23" bestFit="1" customWidth="1"/>
    <col min="15881" max="15883" width="10" style="23"/>
    <col min="15884" max="15885" width="11" style="23" bestFit="1" customWidth="1"/>
    <col min="15886" max="15886" width="11" style="23" customWidth="1"/>
    <col min="15887" max="16108" width="10" style="23"/>
    <col min="16109" max="16109" width="13.85546875" style="23" customWidth="1"/>
    <col min="16110" max="16110" width="13.5703125" style="23" customWidth="1"/>
    <col min="16111" max="16111" width="15.140625" style="23" bestFit="1" customWidth="1"/>
    <col min="16112" max="16112" width="15" style="23" customWidth="1"/>
    <col min="16113" max="16113" width="13.42578125" style="23" customWidth="1"/>
    <col min="16114" max="16114" width="2.5703125" style="23" customWidth="1"/>
    <col min="16115" max="16122" width="12.28515625" style="23" customWidth="1"/>
    <col min="16123" max="16123" width="10.85546875" style="23" bestFit="1" customWidth="1"/>
    <col min="16124" max="16124" width="9.42578125" style="23" bestFit="1" customWidth="1"/>
    <col min="16125" max="16125" width="9.7109375" style="23" bestFit="1" customWidth="1"/>
    <col min="16126" max="16126" width="9.42578125" style="23" bestFit="1" customWidth="1"/>
    <col min="16127" max="16127" width="2.140625" style="23" customWidth="1"/>
    <col min="16128" max="16128" width="37.5703125" style="23" customWidth="1"/>
    <col min="16129" max="16129" width="5.28515625" style="23" customWidth="1"/>
    <col min="16130" max="16131" width="11.5703125" style="23" customWidth="1"/>
    <col min="16132" max="16132" width="12.7109375" style="23" customWidth="1"/>
    <col min="16133" max="16135" width="11.5703125" style="23" customWidth="1"/>
    <col min="16136" max="16136" width="10.42578125" style="23" bestFit="1" customWidth="1"/>
    <col min="16137" max="16139" width="10" style="23"/>
    <col min="16140" max="16141" width="11" style="23" bestFit="1" customWidth="1"/>
    <col min="16142" max="16142" width="11" style="23" customWidth="1"/>
    <col min="16143" max="16384" width="10" style="23"/>
  </cols>
  <sheetData>
    <row r="2" spans="2:21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</row>
    <row r="3" spans="2:21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</row>
    <row r="4" spans="2:21" ht="15.75" customHeight="1" x14ac:dyDescent="0.25">
      <c r="B4" s="28"/>
      <c r="C4" s="29"/>
      <c r="D4" s="3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6"/>
    </row>
    <row r="5" spans="2:21" ht="18" customHeight="1" x14ac:dyDescent="0.25">
      <c r="B5" s="8"/>
      <c r="C5" s="26"/>
      <c r="D5" s="52">
        <v>2019</v>
      </c>
      <c r="E5" s="51">
        <v>2020</v>
      </c>
      <c r="F5" s="26"/>
      <c r="G5" s="26"/>
      <c r="H5" s="68">
        <v>2020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37"/>
      <c r="U5" s="38"/>
    </row>
    <row r="6" spans="2:21" ht="18" x14ac:dyDescent="0.25">
      <c r="B6" s="9"/>
      <c r="C6" s="10"/>
      <c r="D6" s="69" t="s">
        <v>88</v>
      </c>
      <c r="E6" s="69"/>
      <c r="F6" s="27" t="s">
        <v>4</v>
      </c>
      <c r="G6" s="26"/>
      <c r="H6" s="11" t="s">
        <v>5</v>
      </c>
      <c r="I6" s="11" t="s">
        <v>6</v>
      </c>
      <c r="J6" s="11" t="s">
        <v>7</v>
      </c>
      <c r="K6" s="11" t="s">
        <v>89</v>
      </c>
      <c r="L6" s="11" t="s">
        <v>90</v>
      </c>
      <c r="M6" s="11" t="s">
        <v>91</v>
      </c>
      <c r="N6" s="11"/>
      <c r="O6" s="11"/>
      <c r="P6" s="11"/>
      <c r="Q6" s="11"/>
      <c r="R6" s="11"/>
      <c r="S6" s="11"/>
      <c r="T6" s="11"/>
      <c r="U6" s="38"/>
    </row>
    <row r="7" spans="2:21" ht="15.75" customHeight="1" x14ac:dyDescent="0.25">
      <c r="B7" s="9"/>
      <c r="C7" s="34"/>
      <c r="D7" s="69" t="s">
        <v>94</v>
      </c>
      <c r="E7" s="69"/>
      <c r="F7" s="52" t="s">
        <v>8</v>
      </c>
      <c r="G7" s="52"/>
      <c r="H7" s="11" t="s">
        <v>9</v>
      </c>
      <c r="I7" s="11" t="s">
        <v>10</v>
      </c>
      <c r="J7" s="11" t="s">
        <v>11</v>
      </c>
      <c r="K7" s="11" t="s">
        <v>92</v>
      </c>
      <c r="L7" s="11" t="s">
        <v>93</v>
      </c>
      <c r="M7" s="11" t="s">
        <v>95</v>
      </c>
      <c r="N7" s="11"/>
      <c r="O7" s="11"/>
      <c r="P7" s="11"/>
      <c r="Q7" s="11"/>
      <c r="R7" s="11"/>
      <c r="S7" s="11"/>
      <c r="T7" s="11"/>
      <c r="U7" s="39"/>
    </row>
    <row r="8" spans="2:21" ht="15.75" customHeight="1" x14ac:dyDescent="0.25">
      <c r="B8" s="28"/>
      <c r="C8" s="12"/>
      <c r="D8" s="13"/>
      <c r="E8" s="12"/>
      <c r="F8" s="55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6"/>
    </row>
    <row r="9" spans="2:21" ht="15.75" customHeight="1" x14ac:dyDescent="0.25">
      <c r="B9" s="14" t="s">
        <v>12</v>
      </c>
      <c r="C9" s="15"/>
      <c r="D9" s="56">
        <v>402983.96300000005</v>
      </c>
      <c r="E9" s="56">
        <f>+H9+I9+J9+K9+L9+M9</f>
        <v>455411.2649999999</v>
      </c>
      <c r="F9" s="57">
        <v>13.00977379092374</v>
      </c>
      <c r="G9" s="58"/>
      <c r="H9" s="56">
        <v>122170.196</v>
      </c>
      <c r="I9" s="56">
        <v>86136.034999999989</v>
      </c>
      <c r="J9" s="56">
        <v>47442.712999999996</v>
      </c>
      <c r="K9" s="56">
        <v>65244.735999999997</v>
      </c>
      <c r="L9" s="56">
        <v>68145.198000000004</v>
      </c>
      <c r="M9" s="56">
        <v>66272.387000000002</v>
      </c>
      <c r="N9" s="56"/>
      <c r="O9" s="56"/>
      <c r="P9" s="56"/>
      <c r="Q9" s="56"/>
      <c r="R9" s="56"/>
      <c r="S9" s="56"/>
      <c r="T9" s="1"/>
      <c r="U9" s="38" t="s">
        <v>13</v>
      </c>
    </row>
    <row r="10" spans="2:21" x14ac:dyDescent="0.25">
      <c r="B10" s="16" t="s">
        <v>14</v>
      </c>
      <c r="C10" s="15"/>
      <c r="D10" s="56">
        <v>389630.32299999997</v>
      </c>
      <c r="E10" s="56">
        <f>+H10+I10+J10+K10+L10+M10</f>
        <v>441041.35499999992</v>
      </c>
      <c r="F10" s="57">
        <v>13.194823134953992</v>
      </c>
      <c r="G10" s="58"/>
      <c r="H10" s="56">
        <v>120791.916</v>
      </c>
      <c r="I10" s="56">
        <v>81113.884999999995</v>
      </c>
      <c r="J10" s="56">
        <v>44604.362000000001</v>
      </c>
      <c r="K10" s="56">
        <v>63409.911</v>
      </c>
      <c r="L10" s="56">
        <v>66690.834000000003</v>
      </c>
      <c r="M10" s="56">
        <v>64430.447</v>
      </c>
      <c r="N10" s="56"/>
      <c r="O10" s="56"/>
      <c r="P10" s="56"/>
      <c r="Q10" s="56"/>
      <c r="R10" s="56"/>
      <c r="S10" s="56"/>
      <c r="T10" s="1"/>
      <c r="U10" s="38" t="s">
        <v>15</v>
      </c>
    </row>
    <row r="11" spans="2:21" ht="15.75" customHeight="1" x14ac:dyDescent="0.25">
      <c r="B11" s="17" t="s">
        <v>16</v>
      </c>
      <c r="C11" s="18"/>
      <c r="D11" s="59">
        <v>307742.78200000001</v>
      </c>
      <c r="E11" s="59">
        <f>+H11+I11+J11+K11+L11+M11</f>
        <v>335948.13999999996</v>
      </c>
      <c r="F11" s="60">
        <v>9.165237870631838</v>
      </c>
      <c r="G11" s="31"/>
      <c r="H11" s="59">
        <v>67416.464000000007</v>
      </c>
      <c r="I11" s="59">
        <v>71728.728000000003</v>
      </c>
      <c r="J11" s="59">
        <v>36954.498</v>
      </c>
      <c r="K11" s="59">
        <v>49124.611000000004</v>
      </c>
      <c r="L11" s="59">
        <v>55281.222999999998</v>
      </c>
      <c r="M11" s="59">
        <v>55442.615999999995</v>
      </c>
      <c r="N11" s="59"/>
      <c r="O11" s="59"/>
      <c r="P11" s="59"/>
      <c r="Q11" s="59"/>
      <c r="R11" s="59"/>
      <c r="S11" s="59"/>
      <c r="T11" s="1"/>
      <c r="U11" s="40" t="s">
        <v>17</v>
      </c>
    </row>
    <row r="12" spans="2:21" x14ac:dyDescent="0.25">
      <c r="B12" s="17" t="s">
        <v>18</v>
      </c>
      <c r="C12" s="18"/>
      <c r="D12" s="59">
        <v>72213.418000000005</v>
      </c>
      <c r="E12" s="59">
        <f t="shared" ref="E12:E15" si="0">+H12+I12+J12+K12+L12+M12</f>
        <v>94860.508000000002</v>
      </c>
      <c r="F12" s="60">
        <v>31.361332321923886</v>
      </c>
      <c r="G12" s="31"/>
      <c r="H12" s="59">
        <v>50842.243000000002</v>
      </c>
      <c r="I12" s="59">
        <v>8377.7839999999997</v>
      </c>
      <c r="J12" s="59">
        <v>6237.607</v>
      </c>
      <c r="K12" s="59">
        <v>13127.246999999999</v>
      </c>
      <c r="L12" s="59">
        <v>10280.875</v>
      </c>
      <c r="M12" s="59">
        <v>5994.7520000000004</v>
      </c>
      <c r="N12" s="59"/>
      <c r="O12" s="59"/>
      <c r="P12" s="59"/>
      <c r="Q12" s="59"/>
      <c r="R12" s="59"/>
      <c r="S12" s="59"/>
      <c r="T12" s="1"/>
      <c r="U12" s="40" t="s">
        <v>19</v>
      </c>
    </row>
    <row r="13" spans="2:21" ht="15.75" customHeight="1" x14ac:dyDescent="0.3">
      <c r="B13" s="17" t="s">
        <v>20</v>
      </c>
      <c r="C13" s="18"/>
      <c r="D13" s="59">
        <v>2880.8440000000001</v>
      </c>
      <c r="E13" s="59">
        <f t="shared" si="0"/>
        <v>3324.3710000000001</v>
      </c>
      <c r="F13" s="60">
        <v>15.395731250980615</v>
      </c>
      <c r="G13" s="53"/>
      <c r="H13" s="59">
        <v>235.02600000000001</v>
      </c>
      <c r="I13" s="59">
        <v>215.06399999999999</v>
      </c>
      <c r="J13" s="59">
        <v>222.26499999999999</v>
      </c>
      <c r="K13" s="59">
        <v>848.84699999999998</v>
      </c>
      <c r="L13" s="59">
        <v>351.166</v>
      </c>
      <c r="M13" s="59">
        <v>1452.0029999999999</v>
      </c>
      <c r="N13" s="59"/>
      <c r="O13" s="59"/>
      <c r="P13" s="59"/>
      <c r="Q13" s="59"/>
      <c r="R13" s="59"/>
      <c r="S13" s="59"/>
      <c r="T13" s="1"/>
      <c r="U13" s="40" t="s">
        <v>21</v>
      </c>
    </row>
    <row r="14" spans="2:21" x14ac:dyDescent="0.25">
      <c r="B14" s="17" t="s">
        <v>22</v>
      </c>
      <c r="C14" s="18"/>
      <c r="D14" s="59">
        <v>6099.53</v>
      </c>
      <c r="E14" s="59">
        <f t="shared" si="0"/>
        <v>6317.2100000000009</v>
      </c>
      <c r="F14" s="60">
        <v>3.5687995632450509</v>
      </c>
      <c r="H14" s="59">
        <v>2262.52</v>
      </c>
      <c r="I14" s="59">
        <v>735.48500000000001</v>
      </c>
      <c r="J14" s="59">
        <v>996.50900000000001</v>
      </c>
      <c r="K14" s="59">
        <v>227.01</v>
      </c>
      <c r="L14" s="59">
        <v>651.48900000000003</v>
      </c>
      <c r="M14" s="59">
        <v>1444.1969999999999</v>
      </c>
      <c r="N14" s="59"/>
      <c r="O14" s="59"/>
      <c r="P14" s="59"/>
      <c r="Q14" s="59"/>
      <c r="R14" s="59"/>
      <c r="S14" s="59"/>
      <c r="T14" s="1"/>
      <c r="U14" s="40" t="s">
        <v>23</v>
      </c>
    </row>
    <row r="15" spans="2:21" ht="15.75" customHeight="1" x14ac:dyDescent="0.25">
      <c r="B15" s="17" t="s">
        <v>24</v>
      </c>
      <c r="C15" s="18"/>
      <c r="D15" s="59">
        <v>693.74900000000002</v>
      </c>
      <c r="E15" s="59">
        <f t="shared" si="0"/>
        <v>591.12600000000009</v>
      </c>
      <c r="F15" s="60">
        <v>-14.792525827064241</v>
      </c>
      <c r="G15" s="32"/>
      <c r="H15" s="59">
        <v>35.662999999999997</v>
      </c>
      <c r="I15" s="59">
        <v>56.823999999999998</v>
      </c>
      <c r="J15" s="59">
        <v>193.483</v>
      </c>
      <c r="K15" s="59">
        <v>82.195999999999998</v>
      </c>
      <c r="L15" s="59">
        <v>126.081</v>
      </c>
      <c r="M15" s="59">
        <v>96.879000000000005</v>
      </c>
      <c r="N15" s="59"/>
      <c r="O15" s="59"/>
      <c r="P15" s="59"/>
      <c r="Q15" s="59"/>
      <c r="R15" s="59"/>
      <c r="S15" s="59"/>
      <c r="T15" s="1"/>
      <c r="U15" s="40" t="s">
        <v>25</v>
      </c>
    </row>
    <row r="16" spans="2:21" x14ac:dyDescent="0.25">
      <c r="B16" s="16" t="s">
        <v>26</v>
      </c>
      <c r="C16" s="18"/>
      <c r="D16" s="56">
        <v>9234.8580000000002</v>
      </c>
      <c r="E16" s="56">
        <f>+H16+I16+J16+K16+L16+M16</f>
        <v>9546.9560000000001</v>
      </c>
      <c r="F16" s="57">
        <v>3.3795646884879016</v>
      </c>
      <c r="G16" s="61"/>
      <c r="H16" s="56">
        <v>1005.99</v>
      </c>
      <c r="I16" s="56">
        <v>2663.6460000000002</v>
      </c>
      <c r="J16" s="56">
        <v>2326.5070000000001</v>
      </c>
      <c r="K16" s="56">
        <v>1329.136</v>
      </c>
      <c r="L16" s="56">
        <v>1020.096</v>
      </c>
      <c r="M16" s="56">
        <v>1201.5809999999999</v>
      </c>
      <c r="N16" s="56"/>
      <c r="O16" s="56"/>
      <c r="P16" s="56"/>
      <c r="Q16" s="56"/>
      <c r="R16" s="56"/>
      <c r="S16" s="56"/>
      <c r="T16" s="1"/>
      <c r="U16" s="41" t="s">
        <v>27</v>
      </c>
    </row>
    <row r="17" spans="2:21" x14ac:dyDescent="0.25">
      <c r="B17" s="16" t="s">
        <v>28</v>
      </c>
      <c r="C17" s="1"/>
      <c r="D17" s="56">
        <v>4118.7820000000002</v>
      </c>
      <c r="E17" s="56">
        <f>+H17+I17+J17+K17+L17+M17</f>
        <v>4822.9539999999997</v>
      </c>
      <c r="F17" s="57">
        <v>17.096607686447097</v>
      </c>
      <c r="G17" s="61"/>
      <c r="H17" s="56">
        <v>372.29</v>
      </c>
      <c r="I17" s="56">
        <v>2358.5039999999999</v>
      </c>
      <c r="J17" s="56">
        <v>511.84399999999999</v>
      </c>
      <c r="K17" s="56">
        <v>505.68900000000002</v>
      </c>
      <c r="L17" s="56">
        <v>434.26799999999997</v>
      </c>
      <c r="M17" s="56">
        <v>640.35900000000004</v>
      </c>
      <c r="N17" s="56"/>
      <c r="O17" s="56"/>
      <c r="P17" s="56"/>
      <c r="Q17" s="56"/>
      <c r="R17" s="56"/>
      <c r="S17" s="56"/>
      <c r="T17" s="1"/>
      <c r="U17" s="41" t="s">
        <v>29</v>
      </c>
    </row>
    <row r="18" spans="2:21" ht="15.75" customHeight="1" x14ac:dyDescent="0.25">
      <c r="B18" s="16"/>
      <c r="C18" s="1"/>
      <c r="D18" s="56"/>
      <c r="E18" s="56"/>
      <c r="F18" s="57"/>
      <c r="G18" s="32"/>
      <c r="H18" s="56"/>
      <c r="I18" s="56"/>
      <c r="J18" s="56"/>
      <c r="K18" s="56"/>
      <c r="L18" s="56"/>
      <c r="T18" s="1"/>
      <c r="U18" s="42"/>
    </row>
    <row r="19" spans="2:21" ht="15.75" customHeight="1" x14ac:dyDescent="0.25">
      <c r="B19" s="14" t="s">
        <v>30</v>
      </c>
      <c r="C19" s="15"/>
      <c r="D19" s="62">
        <v>481566.91900000005</v>
      </c>
      <c r="E19" s="56">
        <f>+H19+I19+J19+K19+L19+M19</f>
        <v>564861.64700000011</v>
      </c>
      <c r="F19" s="57">
        <v>17.296605043586901</v>
      </c>
      <c r="G19" s="61"/>
      <c r="H19" s="56">
        <v>100668.90400000001</v>
      </c>
      <c r="I19" s="56">
        <v>93498.766000000003</v>
      </c>
      <c r="J19" s="56">
        <v>91161.876999999993</v>
      </c>
      <c r="K19" s="56">
        <v>108443.22700000006</v>
      </c>
      <c r="L19" s="56">
        <v>85446.202999999994</v>
      </c>
      <c r="M19" s="56">
        <v>85642.670000000013</v>
      </c>
      <c r="N19" s="56"/>
      <c r="O19" s="56"/>
      <c r="P19" s="56"/>
      <c r="Q19" s="56"/>
      <c r="R19" s="56"/>
      <c r="S19" s="56"/>
      <c r="T19" s="2"/>
      <c r="U19" s="38" t="s">
        <v>31</v>
      </c>
    </row>
    <row r="20" spans="2:21" ht="15.75" customHeight="1" x14ac:dyDescent="0.25">
      <c r="B20" s="19" t="s">
        <v>32</v>
      </c>
      <c r="C20" s="18"/>
      <c r="D20" s="59">
        <v>125835.77499999999</v>
      </c>
      <c r="E20" s="59">
        <f t="shared" ref="E20:E33" si="1">+H20+I20+J20+K20+L20+M20</f>
        <v>145944.592</v>
      </c>
      <c r="F20" s="60">
        <v>15.980206741683766</v>
      </c>
      <c r="G20" s="32"/>
      <c r="H20" s="59">
        <v>29222.3</v>
      </c>
      <c r="I20" s="59">
        <v>22920.361000000001</v>
      </c>
      <c r="J20" s="59">
        <v>23671.043000000001</v>
      </c>
      <c r="K20" s="59">
        <v>23915.438999999998</v>
      </c>
      <c r="L20" s="59">
        <v>23302.542000000001</v>
      </c>
      <c r="M20" s="59">
        <v>22912.906999999999</v>
      </c>
      <c r="N20" s="59"/>
      <c r="O20" s="59"/>
      <c r="P20" s="59"/>
      <c r="Q20" s="59"/>
      <c r="R20" s="59"/>
      <c r="S20" s="59"/>
      <c r="T20" s="1"/>
      <c r="U20" s="40" t="s">
        <v>33</v>
      </c>
    </row>
    <row r="21" spans="2:21" x14ac:dyDescent="0.25">
      <c r="B21" s="19" t="s">
        <v>34</v>
      </c>
      <c r="C21" s="18"/>
      <c r="D21" s="59">
        <v>21674.982999999997</v>
      </c>
      <c r="E21" s="59">
        <f t="shared" si="1"/>
        <v>24261.237000000001</v>
      </c>
      <c r="F21" s="60">
        <v>11.931977063142352</v>
      </c>
      <c r="G21" s="32"/>
      <c r="H21" s="59">
        <v>4918.223</v>
      </c>
      <c r="I21" s="59">
        <v>3890.77</v>
      </c>
      <c r="J21" s="59">
        <v>3961.6120000000001</v>
      </c>
      <c r="K21" s="59">
        <v>3829.3290000000002</v>
      </c>
      <c r="L21" s="59">
        <v>3875.0210000000002</v>
      </c>
      <c r="M21" s="59">
        <v>3786.2820000000002</v>
      </c>
      <c r="N21" s="59"/>
      <c r="O21" s="59"/>
      <c r="P21" s="59"/>
      <c r="Q21" s="59"/>
      <c r="R21" s="59"/>
      <c r="S21" s="59"/>
      <c r="T21" s="1"/>
      <c r="U21" s="40" t="s">
        <v>35</v>
      </c>
    </row>
    <row r="22" spans="2:21" x14ac:dyDescent="0.25">
      <c r="B22" s="19" t="s">
        <v>36</v>
      </c>
      <c r="C22" s="18"/>
      <c r="D22" s="59">
        <v>31914.003000000001</v>
      </c>
      <c r="E22" s="59">
        <f t="shared" si="1"/>
        <v>35587.612999999998</v>
      </c>
      <c r="F22" s="60">
        <v>11.510965891680836</v>
      </c>
      <c r="G22" s="32"/>
      <c r="H22" s="59">
        <v>4077.971</v>
      </c>
      <c r="I22" s="59">
        <v>7531.7539999999999</v>
      </c>
      <c r="J22" s="59">
        <v>6732.74</v>
      </c>
      <c r="K22" s="59">
        <v>6650.1559999999999</v>
      </c>
      <c r="L22" s="59">
        <v>5226.7139999999999</v>
      </c>
      <c r="M22" s="59">
        <v>5368.2780000000002</v>
      </c>
      <c r="N22" s="59"/>
      <c r="O22" s="59"/>
      <c r="P22" s="59"/>
      <c r="Q22" s="59"/>
      <c r="R22" s="59"/>
      <c r="S22" s="59"/>
      <c r="T22" s="1"/>
      <c r="U22" s="40" t="s">
        <v>37</v>
      </c>
    </row>
    <row r="23" spans="2:21" x14ac:dyDescent="0.25">
      <c r="B23" s="19" t="s">
        <v>38</v>
      </c>
      <c r="C23" s="18"/>
      <c r="D23" s="59">
        <v>50743.874000000003</v>
      </c>
      <c r="E23" s="59">
        <f t="shared" si="1"/>
        <v>71257.010999999999</v>
      </c>
      <c r="F23" s="60">
        <v>40.424854042480064</v>
      </c>
      <c r="G23" s="32"/>
      <c r="H23" s="59">
        <v>12745.273999999999</v>
      </c>
      <c r="I23" s="59">
        <v>14162.445</v>
      </c>
      <c r="J23" s="59">
        <v>11340.325999999999</v>
      </c>
      <c r="K23" s="59">
        <v>17047.716</v>
      </c>
      <c r="L23" s="59">
        <v>9663.9379999999983</v>
      </c>
      <c r="M23" s="59">
        <v>6297.3119999999999</v>
      </c>
      <c r="N23" s="59"/>
      <c r="O23" s="59"/>
      <c r="P23" s="59"/>
      <c r="Q23" s="59"/>
      <c r="R23" s="59"/>
      <c r="S23" s="59"/>
      <c r="T23" s="1"/>
      <c r="U23" s="40" t="s">
        <v>39</v>
      </c>
    </row>
    <row r="24" spans="2:21" ht="15.75" customHeight="1" x14ac:dyDescent="0.25">
      <c r="B24" s="19" t="s">
        <v>40</v>
      </c>
      <c r="C24" s="18"/>
      <c r="D24" s="59">
        <v>199269.23300000001</v>
      </c>
      <c r="E24" s="59">
        <f t="shared" si="1"/>
        <v>239129.09700000001</v>
      </c>
      <c r="F24" s="60">
        <v>20.00301973360834</v>
      </c>
      <c r="G24" s="32"/>
      <c r="H24" s="59">
        <v>37077.548000000003</v>
      </c>
      <c r="I24" s="59">
        <v>37193.370000000003</v>
      </c>
      <c r="J24" s="59">
        <v>39465.569000000003</v>
      </c>
      <c r="K24" s="59">
        <v>51485.461000000003</v>
      </c>
      <c r="L24" s="59">
        <v>35422.218999999997</v>
      </c>
      <c r="M24" s="59">
        <v>38484.93</v>
      </c>
      <c r="N24" s="59"/>
      <c r="O24" s="59"/>
      <c r="P24" s="59"/>
      <c r="Q24" s="59"/>
      <c r="R24" s="59"/>
      <c r="S24" s="59"/>
      <c r="T24" s="1"/>
      <c r="U24" s="40" t="s">
        <v>41</v>
      </c>
    </row>
    <row r="25" spans="2:21" ht="15.75" customHeight="1" x14ac:dyDescent="0.25">
      <c r="B25" s="19" t="s">
        <v>42</v>
      </c>
      <c r="C25" s="18"/>
      <c r="D25" s="59">
        <v>30964.300000000003</v>
      </c>
      <c r="E25" s="59">
        <f t="shared" si="1"/>
        <v>32641.93</v>
      </c>
      <c r="F25" s="60">
        <v>5.4179490574629341</v>
      </c>
      <c r="G25" s="32"/>
      <c r="H25" s="59">
        <v>9183.1530000000002</v>
      </c>
      <c r="I25" s="59">
        <v>3093.6959999999999</v>
      </c>
      <c r="J25" s="59">
        <v>3837.5529999999999</v>
      </c>
      <c r="K25" s="59">
        <v>3659.366</v>
      </c>
      <c r="L25" s="59">
        <v>5090.4949999999999</v>
      </c>
      <c r="M25" s="59">
        <v>7777.6670000000004</v>
      </c>
      <c r="N25" s="59"/>
      <c r="O25" s="59"/>
      <c r="P25" s="59"/>
      <c r="Q25" s="59"/>
      <c r="R25" s="59"/>
      <c r="S25" s="59"/>
      <c r="T25" s="1"/>
      <c r="U25" s="40" t="s">
        <v>43</v>
      </c>
    </row>
    <row r="26" spans="2:21" ht="15.75" customHeight="1" x14ac:dyDescent="0.25">
      <c r="B26" s="19" t="s">
        <v>44</v>
      </c>
      <c r="C26" s="18"/>
      <c r="D26" s="59">
        <v>7329.0379999999996</v>
      </c>
      <c r="E26" s="59">
        <f t="shared" si="1"/>
        <v>2286.4409999999998</v>
      </c>
      <c r="F26" s="60">
        <v>-68.802986149068943</v>
      </c>
      <c r="G26" s="32"/>
      <c r="H26" s="59">
        <v>20.041</v>
      </c>
      <c r="I26" s="59">
        <v>336.04</v>
      </c>
      <c r="J26" s="59">
        <v>438.18799999999999</v>
      </c>
      <c r="K26" s="59">
        <v>523.08100000000002</v>
      </c>
      <c r="L26" s="59">
        <v>561.67499999999995</v>
      </c>
      <c r="M26" s="59">
        <v>407.416</v>
      </c>
      <c r="N26" s="59"/>
      <c r="O26" s="59"/>
      <c r="P26" s="59"/>
      <c r="Q26" s="59"/>
      <c r="R26" s="59"/>
      <c r="S26" s="59"/>
      <c r="T26" s="1"/>
      <c r="U26" s="40" t="s">
        <v>45</v>
      </c>
    </row>
    <row r="27" spans="2:21" x14ac:dyDescent="0.25">
      <c r="B27" s="19" t="s">
        <v>46</v>
      </c>
      <c r="C27" s="18"/>
      <c r="D27" s="59">
        <v>13835.713</v>
      </c>
      <c r="E27" s="59">
        <f t="shared" si="1"/>
        <v>13753.726000000001</v>
      </c>
      <c r="F27" s="60">
        <v>-0.59257517122536241</v>
      </c>
      <c r="G27" s="32"/>
      <c r="H27" s="59">
        <v>3424.3939999999998</v>
      </c>
      <c r="I27" s="59">
        <v>4370.33</v>
      </c>
      <c r="J27" s="59">
        <v>1714.846</v>
      </c>
      <c r="K27" s="59">
        <v>1332.6790000000001</v>
      </c>
      <c r="L27" s="59">
        <v>2303.5990000000002</v>
      </c>
      <c r="M27" s="59">
        <v>607.87800000000004</v>
      </c>
      <c r="N27" s="59"/>
      <c r="O27" s="59"/>
      <c r="P27" s="59"/>
      <c r="Q27" s="59"/>
      <c r="R27" s="59"/>
      <c r="S27" s="59"/>
      <c r="T27" s="1"/>
      <c r="U27" s="40" t="s">
        <v>47</v>
      </c>
    </row>
    <row r="28" spans="2:21" x14ac:dyDescent="0.25">
      <c r="B28" s="19" t="s">
        <v>48</v>
      </c>
      <c r="C28" s="18"/>
      <c r="D28" s="59">
        <v>0</v>
      </c>
      <c r="E28" s="59">
        <f t="shared" si="1"/>
        <v>0</v>
      </c>
      <c r="F28" s="60"/>
      <c r="G28" s="32"/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/>
      <c r="O28" s="59"/>
      <c r="P28" s="59"/>
      <c r="Q28" s="59"/>
      <c r="R28" s="59"/>
      <c r="S28" s="59"/>
      <c r="T28" s="1"/>
      <c r="U28" s="40" t="s">
        <v>49</v>
      </c>
    </row>
    <row r="29" spans="2:21" x14ac:dyDescent="0.25">
      <c r="B29" s="9" t="s">
        <v>50</v>
      </c>
      <c r="C29" s="15"/>
      <c r="D29" s="56">
        <v>-78582.956000000064</v>
      </c>
      <c r="E29" s="56">
        <f t="shared" si="1"/>
        <v>-109450.38200000009</v>
      </c>
      <c r="F29" s="57">
        <v>39.280052025530821</v>
      </c>
      <c r="G29" s="32"/>
      <c r="H29" s="56">
        <v>21501.291999999987</v>
      </c>
      <c r="I29" s="56">
        <v>-7362.7310000000143</v>
      </c>
      <c r="J29" s="56">
        <v>-43719.163999999997</v>
      </c>
      <c r="K29" s="56">
        <v>-43198.49100000006</v>
      </c>
      <c r="L29" s="56">
        <v>-17301.00499999999</v>
      </c>
      <c r="M29" s="56">
        <v>-19370.28300000001</v>
      </c>
      <c r="N29" s="56"/>
      <c r="O29" s="56"/>
      <c r="P29" s="56"/>
      <c r="Q29" s="56"/>
      <c r="R29" s="56"/>
      <c r="S29" s="56"/>
      <c r="T29" s="2"/>
      <c r="U29" s="38" t="s">
        <v>51</v>
      </c>
    </row>
    <row r="30" spans="2:21" x14ac:dyDescent="0.25">
      <c r="B30" s="20" t="s">
        <v>52</v>
      </c>
      <c r="C30" s="1"/>
      <c r="D30" s="63">
        <v>-8386.7675610699316</v>
      </c>
      <c r="E30" s="59">
        <f t="shared" si="1"/>
        <v>-5042.4907988499908</v>
      </c>
      <c r="F30" s="60">
        <v>-39.875634299721774</v>
      </c>
      <c r="G30" s="32"/>
      <c r="H30" s="59">
        <v>-3030.4428056700167</v>
      </c>
      <c r="I30" s="59">
        <v>8557.5558692700124</v>
      </c>
      <c r="J30" s="59">
        <v>-3543.8585569199936</v>
      </c>
      <c r="K30" s="59">
        <v>-4781.109402079961</v>
      </c>
      <c r="L30" s="59">
        <v>1204.6562733299663</v>
      </c>
      <c r="M30" s="59">
        <v>-3449.2921767799985</v>
      </c>
      <c r="N30" s="59"/>
      <c r="O30" s="59"/>
      <c r="P30" s="59"/>
      <c r="Q30" s="59"/>
      <c r="R30" s="59"/>
      <c r="S30" s="59"/>
      <c r="T30" s="2"/>
      <c r="U30" s="40" t="s">
        <v>53</v>
      </c>
    </row>
    <row r="31" spans="2:21" x14ac:dyDescent="0.25">
      <c r="B31" s="20" t="s">
        <v>54</v>
      </c>
      <c r="C31" s="1"/>
      <c r="D31" s="63">
        <v>0</v>
      </c>
      <c r="E31" s="59">
        <f t="shared" si="1"/>
        <v>0</v>
      </c>
      <c r="F31" s="57"/>
      <c r="G31" s="32"/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/>
      <c r="O31" s="59"/>
      <c r="P31" s="59"/>
      <c r="Q31" s="59"/>
      <c r="R31" s="59"/>
      <c r="S31" s="59"/>
      <c r="T31" s="2"/>
      <c r="U31" s="40" t="s">
        <v>55</v>
      </c>
    </row>
    <row r="32" spans="2:21" ht="15.75" customHeight="1" x14ac:dyDescent="0.25">
      <c r="B32" s="20" t="s">
        <v>56</v>
      </c>
      <c r="C32" s="1"/>
      <c r="D32" s="63">
        <v>6164.7928530299996</v>
      </c>
      <c r="E32" s="59">
        <f t="shared" si="1"/>
        <v>9042.0702965499895</v>
      </c>
      <c r="F32" s="60">
        <v>46.672735193459204</v>
      </c>
      <c r="G32" s="32"/>
      <c r="H32" s="59">
        <v>8356.1280805699989</v>
      </c>
      <c r="I32" s="59">
        <v>158.95332617999503</v>
      </c>
      <c r="J32" s="59">
        <v>128.48527224999643</v>
      </c>
      <c r="K32" s="59">
        <v>205.54822892999891</v>
      </c>
      <c r="L32" s="59">
        <v>122.04158891999954</v>
      </c>
      <c r="M32" s="59">
        <v>70.913799700000197</v>
      </c>
      <c r="N32" s="59"/>
      <c r="O32" s="59"/>
      <c r="P32" s="59"/>
      <c r="Q32" s="59"/>
      <c r="R32" s="59"/>
      <c r="S32" s="59"/>
      <c r="T32" s="2"/>
      <c r="U32" s="40" t="s">
        <v>57</v>
      </c>
    </row>
    <row r="33" spans="2:21" ht="15.75" customHeight="1" x14ac:dyDescent="0.25">
      <c r="B33" s="9" t="s">
        <v>58</v>
      </c>
      <c r="C33" s="2"/>
      <c r="D33" s="64">
        <v>-80804.930708039989</v>
      </c>
      <c r="E33" s="56">
        <f t="shared" si="1"/>
        <v>-105450.8025023001</v>
      </c>
      <c r="F33" s="57">
        <v>30.500455329030896</v>
      </c>
      <c r="G33" s="32"/>
      <c r="H33" s="56">
        <v>26826.977274899968</v>
      </c>
      <c r="I33" s="56">
        <v>1353.7781954499933</v>
      </c>
      <c r="J33" s="56">
        <v>-47134.537284669997</v>
      </c>
      <c r="K33" s="56">
        <v>-47774.052173150019</v>
      </c>
      <c r="L33" s="56">
        <v>-15974.307137750024</v>
      </c>
      <c r="M33" s="56">
        <v>-22748.66137708001</v>
      </c>
      <c r="N33" s="56"/>
      <c r="O33" s="56"/>
      <c r="P33" s="56"/>
      <c r="Q33" s="56"/>
      <c r="R33" s="56"/>
      <c r="S33" s="56"/>
      <c r="T33" s="2"/>
      <c r="U33" s="38" t="s">
        <v>59</v>
      </c>
    </row>
    <row r="34" spans="2:21" ht="15.75" customHeight="1" x14ac:dyDescent="0.25">
      <c r="B34" s="9"/>
      <c r="C34" s="2"/>
      <c r="D34" s="56"/>
      <c r="E34" s="56"/>
      <c r="F34" s="57"/>
      <c r="G34" s="32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2"/>
      <c r="U34" s="38"/>
    </row>
    <row r="35" spans="2:21" ht="15.75" customHeight="1" x14ac:dyDescent="0.25">
      <c r="B35" s="9" t="s">
        <v>60</v>
      </c>
      <c r="C35" s="2"/>
      <c r="D35" s="64">
        <v>80804.930708039989</v>
      </c>
      <c r="E35" s="56">
        <f>+H35+I35+J35+K35+L35+M35</f>
        <v>105450.8025023001</v>
      </c>
      <c r="F35" s="57">
        <v>30.500455329030896</v>
      </c>
      <c r="G35" s="32"/>
      <c r="H35" s="56">
        <v>-26826.977274899968</v>
      </c>
      <c r="I35" s="56">
        <v>-1353.7781954499933</v>
      </c>
      <c r="J35" s="56">
        <v>47134.537284669997</v>
      </c>
      <c r="K35" s="56">
        <v>47774.052173150019</v>
      </c>
      <c r="L35" s="56">
        <v>15974.307137750024</v>
      </c>
      <c r="M35" s="56">
        <v>22748.66137708001</v>
      </c>
      <c r="N35" s="56"/>
      <c r="O35" s="56"/>
      <c r="P35" s="56"/>
      <c r="Q35" s="56"/>
      <c r="R35" s="56"/>
      <c r="S35" s="56"/>
      <c r="T35" s="2"/>
      <c r="U35" s="38" t="s">
        <v>61</v>
      </c>
    </row>
    <row r="36" spans="2:21" ht="15.75" customHeight="1" x14ac:dyDescent="0.25">
      <c r="B36" s="9"/>
      <c r="C36" s="2"/>
      <c r="D36" s="56"/>
      <c r="E36" s="56"/>
      <c r="F36" s="57"/>
      <c r="G36" s="32"/>
      <c r="H36" s="56"/>
      <c r="I36" s="56"/>
      <c r="J36" s="56"/>
      <c r="K36" s="56"/>
      <c r="L36" s="56"/>
      <c r="T36" s="2"/>
      <c r="U36" s="38"/>
    </row>
    <row r="37" spans="2:21" x14ac:dyDescent="0.25">
      <c r="B37" s="21" t="s">
        <v>62</v>
      </c>
      <c r="C37" s="1"/>
      <c r="D37" s="59">
        <v>16553.521373579999</v>
      </c>
      <c r="E37" s="59">
        <f>+H37+I37+J37+K37+L37+M37</f>
        <v>-8499.645779299999</v>
      </c>
      <c r="F37" s="60">
        <v>-151.34645123221776</v>
      </c>
      <c r="G37" s="32"/>
      <c r="H37" s="59">
        <v>-392.52714077000002</v>
      </c>
      <c r="I37" s="59">
        <v>23963.360516419998</v>
      </c>
      <c r="J37" s="59">
        <v>-687.76671842000007</v>
      </c>
      <c r="K37" s="59">
        <v>-491.04876939000002</v>
      </c>
      <c r="L37" s="59">
        <v>-16106.10245459</v>
      </c>
      <c r="M37" s="59">
        <v>-14785.561212549999</v>
      </c>
      <c r="N37" s="59"/>
      <c r="O37" s="59"/>
      <c r="P37" s="59"/>
      <c r="Q37" s="59"/>
      <c r="R37" s="59"/>
      <c r="S37" s="59"/>
      <c r="T37" s="2"/>
      <c r="U37" s="43" t="s">
        <v>63</v>
      </c>
    </row>
    <row r="38" spans="2:21" x14ac:dyDescent="0.25">
      <c r="B38" s="20" t="s">
        <v>64</v>
      </c>
      <c r="C38" s="1"/>
      <c r="D38" s="59">
        <v>36558.63079969</v>
      </c>
      <c r="E38" s="59">
        <f t="shared" ref="E38:E46" si="2">+H38+I38+J38+K38+L38+M38</f>
        <v>24636.559374439999</v>
      </c>
      <c r="F38" s="60">
        <v>-32.610825855521632</v>
      </c>
      <c r="G38" s="32"/>
      <c r="H38" s="59">
        <v>0.38918544999999999</v>
      </c>
      <c r="I38" s="59">
        <v>24275.810583909999</v>
      </c>
      <c r="J38" s="59">
        <v>204.12768838</v>
      </c>
      <c r="K38" s="59">
        <v>28.733113599999999</v>
      </c>
      <c r="L38" s="59">
        <v>87.649770430000004</v>
      </c>
      <c r="M38" s="59">
        <v>39.84903267</v>
      </c>
      <c r="N38" s="59"/>
      <c r="O38" s="59"/>
      <c r="P38" s="59"/>
      <c r="Q38" s="59"/>
      <c r="R38" s="59"/>
      <c r="S38" s="59"/>
      <c r="T38" s="2"/>
      <c r="U38" s="40" t="s">
        <v>65</v>
      </c>
    </row>
    <row r="39" spans="2:21" x14ac:dyDescent="0.25">
      <c r="B39" s="20" t="s">
        <v>66</v>
      </c>
      <c r="C39" s="1"/>
      <c r="D39" s="59">
        <v>-20005.109426110001</v>
      </c>
      <c r="E39" s="59">
        <f t="shared" si="2"/>
        <v>-33136.205153740004</v>
      </c>
      <c r="F39" s="60">
        <v>65.638709831258083</v>
      </c>
      <c r="G39" s="32"/>
      <c r="H39" s="59">
        <v>-392.91632621999997</v>
      </c>
      <c r="I39" s="59">
        <v>-312.45006748999998</v>
      </c>
      <c r="J39" s="59">
        <v>-891.89440679999996</v>
      </c>
      <c r="K39" s="59">
        <v>-519.78188298999999</v>
      </c>
      <c r="L39" s="59">
        <v>-16193.75222502</v>
      </c>
      <c r="M39" s="59">
        <v>-14825.41024522</v>
      </c>
      <c r="N39" s="59"/>
      <c r="O39" s="59"/>
      <c r="P39" s="59"/>
      <c r="Q39" s="59"/>
      <c r="R39" s="59"/>
      <c r="S39" s="59"/>
      <c r="T39" s="2"/>
      <c r="U39" s="40" t="s">
        <v>67</v>
      </c>
    </row>
    <row r="40" spans="2:21" x14ac:dyDescent="0.25">
      <c r="B40" s="21" t="s">
        <v>68</v>
      </c>
      <c r="C40" s="1"/>
      <c r="D40" s="59">
        <v>62885.611284600011</v>
      </c>
      <c r="E40" s="59">
        <f t="shared" si="2"/>
        <v>174558.56542338003</v>
      </c>
      <c r="F40" s="60">
        <v>177.58109026464609</v>
      </c>
      <c r="G40" s="32"/>
      <c r="H40" s="59">
        <v>6272.4258458300001</v>
      </c>
      <c r="I40" s="59">
        <v>19586.482987740004</v>
      </c>
      <c r="J40" s="59">
        <v>17652.802890480005</v>
      </c>
      <c r="K40" s="59">
        <v>54006.517781390008</v>
      </c>
      <c r="L40" s="59">
        <v>62441.350850880015</v>
      </c>
      <c r="M40" s="59">
        <v>14598.985067060001</v>
      </c>
      <c r="N40" s="59"/>
      <c r="O40" s="59"/>
      <c r="P40" s="59"/>
      <c r="Q40" s="59"/>
      <c r="R40" s="59"/>
      <c r="S40" s="59"/>
      <c r="T40" s="2"/>
      <c r="U40" s="43" t="s">
        <v>69</v>
      </c>
    </row>
    <row r="41" spans="2:21" ht="15.75" customHeight="1" x14ac:dyDescent="0.25">
      <c r="B41" s="20" t="s">
        <v>70</v>
      </c>
      <c r="C41" s="1"/>
      <c r="D41" s="59">
        <v>59952.37475386</v>
      </c>
      <c r="E41" s="59">
        <f t="shared" si="2"/>
        <v>171460.81291416002</v>
      </c>
      <c r="F41" s="60">
        <v>185.995031252904</v>
      </c>
      <c r="G41" s="32"/>
      <c r="H41" s="59">
        <v>8147.1587424700001</v>
      </c>
      <c r="I41" s="59">
        <v>23980.281103850004</v>
      </c>
      <c r="J41" s="59">
        <v>17652.802890480001</v>
      </c>
      <c r="K41" s="59">
        <v>50300.082486710009</v>
      </c>
      <c r="L41" s="59">
        <v>57087.750850880009</v>
      </c>
      <c r="M41" s="59">
        <v>14292.736839770001</v>
      </c>
      <c r="N41" s="59"/>
      <c r="O41" s="59"/>
      <c r="P41" s="59"/>
      <c r="Q41" s="59"/>
      <c r="R41" s="59"/>
      <c r="S41" s="59"/>
      <c r="T41" s="2"/>
      <c r="U41" s="40" t="s">
        <v>71</v>
      </c>
    </row>
    <row r="42" spans="2:21" x14ac:dyDescent="0.25">
      <c r="B42" s="22" t="s">
        <v>72</v>
      </c>
      <c r="C42" s="1"/>
      <c r="D42" s="59">
        <v>95147.366512159992</v>
      </c>
      <c r="E42" s="59">
        <f t="shared" si="2"/>
        <v>250523.30372800003</v>
      </c>
      <c r="F42" s="60">
        <v>163.3003023746146</v>
      </c>
      <c r="G42" s="32"/>
      <c r="H42" s="59">
        <v>27959.929549209999</v>
      </c>
      <c r="I42" s="59">
        <v>39954.839162560005</v>
      </c>
      <c r="J42" s="59">
        <v>36882.971900479999</v>
      </c>
      <c r="K42" s="59">
        <v>55220.854227930009</v>
      </c>
      <c r="L42" s="59">
        <v>70510.2702919</v>
      </c>
      <c r="M42" s="59">
        <v>19994.438595920001</v>
      </c>
      <c r="N42" s="59"/>
      <c r="O42" s="59"/>
      <c r="P42" s="59"/>
      <c r="Q42" s="59"/>
      <c r="R42" s="59"/>
      <c r="S42" s="59"/>
      <c r="T42" s="1"/>
      <c r="U42" s="44" t="s">
        <v>73</v>
      </c>
    </row>
    <row r="43" spans="2:21" x14ac:dyDescent="0.25">
      <c r="B43" s="22" t="s">
        <v>66</v>
      </c>
      <c r="C43" s="1"/>
      <c r="D43" s="59">
        <v>-35194.991758299999</v>
      </c>
      <c r="E43" s="59">
        <f t="shared" si="2"/>
        <v>-79062.490813839991</v>
      </c>
      <c r="F43" s="60">
        <v>124.64131077739142</v>
      </c>
      <c r="G43" s="32"/>
      <c r="H43" s="59">
        <v>-19812.770806740002</v>
      </c>
      <c r="I43" s="59">
        <v>-15974.558058709999</v>
      </c>
      <c r="J43" s="59">
        <v>-19230.169009999998</v>
      </c>
      <c r="K43" s="59">
        <v>-4920.77174122</v>
      </c>
      <c r="L43" s="59">
        <v>-13422.51944102</v>
      </c>
      <c r="M43" s="59">
        <v>-5701.7017561499997</v>
      </c>
      <c r="N43" s="59"/>
      <c r="O43" s="59"/>
      <c r="P43" s="59"/>
      <c r="Q43" s="59"/>
      <c r="R43" s="59"/>
      <c r="S43" s="59"/>
      <c r="T43" s="1"/>
      <c r="U43" s="44" t="s">
        <v>74</v>
      </c>
    </row>
    <row r="44" spans="2:21" x14ac:dyDescent="0.25">
      <c r="B44" s="20" t="s">
        <v>75</v>
      </c>
      <c r="C44" s="1"/>
      <c r="D44" s="59">
        <v>2933.2365307399987</v>
      </c>
      <c r="E44" s="59">
        <f t="shared" si="2"/>
        <v>3097.7525092200012</v>
      </c>
      <c r="F44" s="60">
        <v>5.608684357906113</v>
      </c>
      <c r="G44" s="32"/>
      <c r="H44" s="59">
        <v>-1874.73289664</v>
      </c>
      <c r="I44" s="59">
        <v>-4393.7981161099997</v>
      </c>
      <c r="J44" s="59">
        <v>0</v>
      </c>
      <c r="K44" s="59">
        <v>3706.4352946800004</v>
      </c>
      <c r="L44" s="59">
        <v>5353.6</v>
      </c>
      <c r="M44" s="59">
        <v>306.24822729000027</v>
      </c>
      <c r="N44" s="59"/>
      <c r="O44" s="59"/>
      <c r="P44" s="59"/>
      <c r="Q44" s="59"/>
      <c r="R44" s="59"/>
      <c r="S44" s="59"/>
      <c r="T44" s="2"/>
      <c r="U44" s="43" t="s">
        <v>76</v>
      </c>
    </row>
    <row r="45" spans="2:21" x14ac:dyDescent="0.25">
      <c r="B45" s="22" t="s">
        <v>72</v>
      </c>
      <c r="D45" s="59">
        <v>8533.1912026099999</v>
      </c>
      <c r="E45" s="59">
        <f t="shared" si="2"/>
        <v>15537.656990020001</v>
      </c>
      <c r="F45" s="60">
        <v>82.084950648563733</v>
      </c>
      <c r="G45" s="32"/>
      <c r="H45" s="59">
        <v>1998.7647053200001</v>
      </c>
      <c r="I45" s="59">
        <v>0</v>
      </c>
      <c r="J45" s="59">
        <v>0</v>
      </c>
      <c r="K45" s="59">
        <v>5705.2</v>
      </c>
      <c r="L45" s="59">
        <v>5353.6</v>
      </c>
      <c r="M45" s="59">
        <v>2480.0922847000002</v>
      </c>
      <c r="N45" s="59"/>
      <c r="O45" s="59"/>
      <c r="P45" s="59"/>
      <c r="Q45" s="59"/>
      <c r="R45" s="59"/>
      <c r="S45" s="59"/>
      <c r="T45" s="2"/>
      <c r="U45" s="40" t="s">
        <v>77</v>
      </c>
    </row>
    <row r="46" spans="2:21" x14ac:dyDescent="0.25">
      <c r="B46" s="22" t="s">
        <v>66</v>
      </c>
      <c r="C46" s="1"/>
      <c r="D46" s="59">
        <v>-5599.9546718700003</v>
      </c>
      <c r="E46" s="59">
        <f t="shared" si="2"/>
        <v>-12439.9044808</v>
      </c>
      <c r="F46" s="60">
        <v>122.14294953651699</v>
      </c>
      <c r="G46" s="32"/>
      <c r="H46" s="59">
        <v>-3873.4976019600003</v>
      </c>
      <c r="I46" s="59">
        <v>-4393.7981161099997</v>
      </c>
      <c r="J46" s="59">
        <v>0</v>
      </c>
      <c r="K46" s="59">
        <v>-1998.7647053199998</v>
      </c>
      <c r="L46" s="59">
        <v>0</v>
      </c>
      <c r="M46" s="59">
        <v>-2173.84405741</v>
      </c>
      <c r="N46" s="59"/>
      <c r="O46" s="59"/>
      <c r="P46" s="59"/>
      <c r="Q46" s="59"/>
      <c r="R46" s="59"/>
      <c r="S46" s="59"/>
      <c r="T46" s="2"/>
      <c r="U46" s="40" t="s">
        <v>78</v>
      </c>
    </row>
    <row r="47" spans="2:21" ht="15.75" customHeight="1" x14ac:dyDescent="0.25">
      <c r="B47" s="45" t="s">
        <v>79</v>
      </c>
      <c r="C47" s="1"/>
      <c r="D47" s="56">
        <v>-250.40215669</v>
      </c>
      <c r="E47" s="56">
        <f>+H47+I47+J47+K47+L47+M47</f>
        <v>-218.81178368000002</v>
      </c>
      <c r="F47" s="57">
        <v>-12.61585500204343</v>
      </c>
      <c r="G47" s="32"/>
      <c r="H47" s="56">
        <v>-0.25044732000000003</v>
      </c>
      <c r="I47" s="56">
        <v>-59.519063950000003</v>
      </c>
      <c r="J47" s="56">
        <v>-120.71149565000002</v>
      </c>
      <c r="K47" s="56">
        <v>-17.570735770000002</v>
      </c>
      <c r="L47" s="56">
        <v>-20.76004099</v>
      </c>
      <c r="M47" s="56">
        <v>0</v>
      </c>
      <c r="N47" s="56"/>
      <c r="O47" s="56"/>
      <c r="P47" s="56"/>
      <c r="Q47" s="56"/>
      <c r="R47" s="56"/>
      <c r="S47" s="56"/>
      <c r="T47" s="1"/>
      <c r="U47" s="46" t="s">
        <v>83</v>
      </c>
    </row>
    <row r="48" spans="2:21" ht="15.75" customHeight="1" x14ac:dyDescent="0.25">
      <c r="B48" s="45" t="s">
        <v>80</v>
      </c>
      <c r="C48" s="1"/>
      <c r="D48" s="56">
        <v>0</v>
      </c>
      <c r="E48" s="56">
        <f t="shared" ref="E48:E50" si="3">+H48+I48+J48+K48+L48+M48</f>
        <v>0</v>
      </c>
      <c r="F48" s="57"/>
      <c r="G48" s="32"/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/>
      <c r="O48" s="56"/>
      <c r="P48" s="56"/>
      <c r="Q48" s="56"/>
      <c r="R48" s="56"/>
      <c r="S48" s="56"/>
      <c r="T48" s="1"/>
      <c r="U48" s="47" t="s">
        <v>84</v>
      </c>
    </row>
    <row r="49" spans="2:21" ht="15.75" customHeight="1" x14ac:dyDescent="0.25">
      <c r="B49" s="45" t="s">
        <v>81</v>
      </c>
      <c r="C49" s="1"/>
      <c r="D49" s="56">
        <v>0</v>
      </c>
      <c r="E49" s="56">
        <f t="shared" si="3"/>
        <v>0</v>
      </c>
      <c r="F49" s="57"/>
      <c r="G49" s="32"/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/>
      <c r="O49" s="56"/>
      <c r="P49" s="56"/>
      <c r="Q49" s="56"/>
      <c r="R49" s="56"/>
      <c r="S49" s="56"/>
      <c r="T49" s="1"/>
      <c r="U49" s="47" t="s">
        <v>85</v>
      </c>
    </row>
    <row r="50" spans="2:21" ht="15.75" customHeight="1" x14ac:dyDescent="0.25">
      <c r="B50" s="48" t="s">
        <v>82</v>
      </c>
      <c r="C50" s="35"/>
      <c r="D50" s="65">
        <v>1115.395893169984</v>
      </c>
      <c r="E50" s="65">
        <f t="shared" si="3"/>
        <v>-60826.928925459943</v>
      </c>
      <c r="F50" s="67">
        <v>-5553.3936603073043</v>
      </c>
      <c r="G50" s="66"/>
      <c r="H50" s="65">
        <v>-32707.126427279967</v>
      </c>
      <c r="I50" s="65">
        <v>-44963.140763559997</v>
      </c>
      <c r="J50" s="65">
        <v>30048.789616959992</v>
      </c>
      <c r="K50" s="65">
        <v>-5758.9875746199896</v>
      </c>
      <c r="L50" s="65">
        <v>-30381.701299529992</v>
      </c>
      <c r="M50" s="65">
        <v>22935.237522570009</v>
      </c>
      <c r="N50" s="65"/>
      <c r="O50" s="65"/>
      <c r="P50" s="65"/>
      <c r="Q50" s="65"/>
      <c r="R50" s="65"/>
      <c r="S50" s="65"/>
      <c r="T50" s="54"/>
      <c r="U50" s="49" t="s">
        <v>86</v>
      </c>
    </row>
    <row r="51" spans="2:21" x14ac:dyDescent="0.25">
      <c r="B51" s="24" t="s">
        <v>87</v>
      </c>
      <c r="G51" s="32"/>
      <c r="U51" s="50"/>
    </row>
    <row r="52" spans="2:21" x14ac:dyDescent="0.25">
      <c r="B52" s="30"/>
      <c r="G52" s="32"/>
      <c r="U52" s="50"/>
    </row>
    <row r="53" spans="2:21" x14ac:dyDescent="0.25">
      <c r="B53" s="30"/>
      <c r="C53" s="31"/>
      <c r="G53" s="32"/>
      <c r="U53" s="24"/>
    </row>
    <row r="54" spans="2:21" x14ac:dyDescent="0.25">
      <c r="B54" s="31"/>
      <c r="C54" s="31"/>
      <c r="G54" s="32"/>
      <c r="U54" s="24"/>
    </row>
    <row r="55" spans="2:21" ht="13.5" customHeight="1" x14ac:dyDescent="0.3">
      <c r="B55" s="53"/>
      <c r="C55" s="53"/>
      <c r="G55" s="32"/>
      <c r="T55" s="53"/>
      <c r="U55" s="53"/>
    </row>
    <row r="56" spans="2:21" x14ac:dyDescent="0.25">
      <c r="G56" s="32"/>
    </row>
    <row r="57" spans="2:21" x14ac:dyDescent="0.25">
      <c r="G57" s="32"/>
    </row>
    <row r="58" spans="2:21" x14ac:dyDescent="0.25">
      <c r="G58" s="32"/>
    </row>
    <row r="59" spans="2:21" x14ac:dyDescent="0.25">
      <c r="G59" s="32"/>
    </row>
    <row r="60" spans="2:21" x14ac:dyDescent="0.25">
      <c r="G60" s="32"/>
    </row>
    <row r="61" spans="2:21" x14ac:dyDescent="0.25">
      <c r="G61" s="32"/>
    </row>
    <row r="62" spans="2:21" x14ac:dyDescent="0.25">
      <c r="G62" s="32"/>
    </row>
    <row r="63" spans="2:21" x14ac:dyDescent="0.25">
      <c r="G63" s="32"/>
    </row>
    <row r="64" spans="2:21" x14ac:dyDescent="0.25">
      <c r="G64" s="32"/>
    </row>
    <row r="65" spans="7:7" x14ac:dyDescent="0.25">
      <c r="G65" s="32"/>
    </row>
    <row r="66" spans="7:7" x14ac:dyDescent="0.25">
      <c r="G66" s="32"/>
    </row>
    <row r="67" spans="7:7" x14ac:dyDescent="0.25">
      <c r="G67" s="32"/>
    </row>
    <row r="68" spans="7:7" x14ac:dyDescent="0.25">
      <c r="G68" s="32"/>
    </row>
    <row r="69" spans="7:7" x14ac:dyDescent="0.25">
      <c r="G69" s="32"/>
    </row>
    <row r="70" spans="7:7" x14ac:dyDescent="0.25">
      <c r="G70" s="32"/>
    </row>
    <row r="71" spans="7:7" x14ac:dyDescent="0.25">
      <c r="G71" s="32"/>
    </row>
    <row r="72" spans="7:7" x14ac:dyDescent="0.25">
      <c r="G72" s="32"/>
    </row>
    <row r="73" spans="7:7" x14ac:dyDescent="0.25">
      <c r="G73" s="32"/>
    </row>
    <row r="74" spans="7:7" x14ac:dyDescent="0.25">
      <c r="G74" s="32"/>
    </row>
    <row r="75" spans="7:7" x14ac:dyDescent="0.25">
      <c r="G75" s="32"/>
    </row>
    <row r="76" spans="7:7" x14ac:dyDescent="0.25">
      <c r="G76" s="32"/>
    </row>
    <row r="77" spans="7:7" x14ac:dyDescent="0.25">
      <c r="G77" s="32"/>
    </row>
    <row r="78" spans="7:7" x14ac:dyDescent="0.25">
      <c r="G78" s="32"/>
    </row>
    <row r="79" spans="7:7" x14ac:dyDescent="0.25">
      <c r="G79" s="32"/>
    </row>
    <row r="80" spans="7:7" x14ac:dyDescent="0.25">
      <c r="G80" s="32"/>
    </row>
    <row r="81" spans="7:7" x14ac:dyDescent="0.25">
      <c r="G81" s="32"/>
    </row>
    <row r="82" spans="7:7" x14ac:dyDescent="0.25">
      <c r="G82" s="32"/>
    </row>
    <row r="83" spans="7:7" x14ac:dyDescent="0.25">
      <c r="G83" s="32"/>
    </row>
    <row r="84" spans="7:7" x14ac:dyDescent="0.25">
      <c r="G84" s="32"/>
    </row>
    <row r="85" spans="7:7" x14ac:dyDescent="0.25">
      <c r="G85" s="32"/>
    </row>
    <row r="86" spans="7:7" x14ac:dyDescent="0.25">
      <c r="G86" s="32"/>
    </row>
    <row r="87" spans="7:7" x14ac:dyDescent="0.25">
      <c r="G87" s="32"/>
    </row>
    <row r="88" spans="7:7" x14ac:dyDescent="0.25">
      <c r="G88" s="32"/>
    </row>
    <row r="89" spans="7:7" x14ac:dyDescent="0.25">
      <c r="G89" s="32"/>
    </row>
    <row r="90" spans="7:7" x14ac:dyDescent="0.25">
      <c r="G90" s="32"/>
    </row>
    <row r="91" spans="7:7" x14ac:dyDescent="0.25">
      <c r="G91" s="32"/>
    </row>
    <row r="92" spans="7:7" x14ac:dyDescent="0.25">
      <c r="G92" s="32"/>
    </row>
    <row r="93" spans="7:7" x14ac:dyDescent="0.25">
      <c r="G93" s="32"/>
    </row>
    <row r="94" spans="7:7" x14ac:dyDescent="0.25">
      <c r="G94" s="32"/>
    </row>
    <row r="95" spans="7:7" x14ac:dyDescent="0.25">
      <c r="G95" s="32"/>
    </row>
    <row r="96" spans="7:7" x14ac:dyDescent="0.25">
      <c r="G96" s="32"/>
    </row>
    <row r="97" spans="7:7" x14ac:dyDescent="0.25">
      <c r="G97" s="32"/>
    </row>
    <row r="98" spans="7:7" x14ac:dyDescent="0.25">
      <c r="G98" s="32"/>
    </row>
    <row r="99" spans="7:7" x14ac:dyDescent="0.25">
      <c r="G99" s="32"/>
    </row>
    <row r="100" spans="7:7" x14ac:dyDescent="0.25">
      <c r="G100" s="32"/>
    </row>
    <row r="101" spans="7:7" x14ac:dyDescent="0.25">
      <c r="G101" s="32"/>
    </row>
    <row r="102" spans="7:7" x14ac:dyDescent="0.25">
      <c r="G102" s="32"/>
    </row>
    <row r="103" spans="7:7" x14ac:dyDescent="0.25">
      <c r="G103" s="32"/>
    </row>
    <row r="104" spans="7:7" x14ac:dyDescent="0.25">
      <c r="G104" s="32"/>
    </row>
    <row r="105" spans="7:7" x14ac:dyDescent="0.25">
      <c r="G105" s="32"/>
    </row>
    <row r="106" spans="7:7" x14ac:dyDescent="0.25">
      <c r="G106" s="32"/>
    </row>
    <row r="107" spans="7:7" x14ac:dyDescent="0.25">
      <c r="G107" s="32"/>
    </row>
    <row r="108" spans="7:7" x14ac:dyDescent="0.25">
      <c r="G108" s="32"/>
    </row>
    <row r="109" spans="7:7" x14ac:dyDescent="0.25">
      <c r="G109" s="32"/>
    </row>
    <row r="110" spans="7:7" x14ac:dyDescent="0.25">
      <c r="G110" s="32"/>
    </row>
    <row r="111" spans="7:7" x14ac:dyDescent="0.25">
      <c r="G111" s="32"/>
    </row>
    <row r="112" spans="7:7" x14ac:dyDescent="0.25">
      <c r="G112" s="32"/>
    </row>
    <row r="113" spans="7:7" x14ac:dyDescent="0.25">
      <c r="G113" s="32"/>
    </row>
    <row r="114" spans="7:7" x14ac:dyDescent="0.25">
      <c r="G114" s="32"/>
    </row>
    <row r="115" spans="7:7" x14ac:dyDescent="0.25">
      <c r="G115" s="32"/>
    </row>
    <row r="116" spans="7:7" x14ac:dyDescent="0.25">
      <c r="G116" s="32"/>
    </row>
    <row r="117" spans="7:7" x14ac:dyDescent="0.25">
      <c r="G117" s="32"/>
    </row>
    <row r="118" spans="7:7" x14ac:dyDescent="0.25">
      <c r="G118" s="32"/>
    </row>
    <row r="119" spans="7:7" x14ac:dyDescent="0.25">
      <c r="G119" s="32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Emre ERCAN</cp:lastModifiedBy>
  <cp:lastPrinted>2020-02-20T13:17:25Z</cp:lastPrinted>
  <dcterms:created xsi:type="dcterms:W3CDTF">2014-01-21T12:33:12Z</dcterms:created>
  <dcterms:modified xsi:type="dcterms:W3CDTF">2020-09-11T10:39:03Z</dcterms:modified>
</cp:coreProperties>
</file>