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7.16'!$A$1:$L$356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<sst xmlns="http://schemas.openxmlformats.org/spreadsheetml/2006/main" count="265" uniqueCount="87">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</sst>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14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0" fontId="5" fillId="0" borderId="34" xfId="0" applyNumberFormat="1" applyFont="1" applyFill="1" applyBorder="1" applyAlignment="1" applyProtection="1">
      <alignment horizontal="right"/>
      <protection/>
    </xf>
    <xf numFmtId="186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 horizontal="right"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6" fillId="0" borderId="38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3" xfId="0" applyNumberFormat="1" applyFont="1" applyBorder="1" applyAlignment="1" applyProtection="1">
      <alignment/>
      <protection/>
    </xf>
    <xf numFmtId="3" fontId="6" fillId="0" borderId="38" xfId="0" applyNumberFormat="1" applyFont="1" applyFill="1" applyBorder="1" applyAlignment="1" applyProtection="1">
      <alignment/>
      <protection/>
    </xf>
    <xf numFmtId="3" fontId="0" fillId="0" borderId="38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5" fillId="0" borderId="27" xfId="0" applyFont="1" applyBorder="1" applyAlignment="1" applyProtection="1">
      <alignment horizontal="right"/>
      <protection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5" fillId="0" borderId="39" xfId="0" applyFont="1" applyBorder="1" applyAlignment="1" applyProtection="1">
      <alignment horizontal="right"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3" xfId="0" applyNumberFormat="1" applyBorder="1" applyAlignment="1">
      <alignment horizontal="right"/>
    </xf>
    <xf numFmtId="3" fontId="5" fillId="0" borderId="24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40" xfId="0" applyNumberFormat="1" applyFont="1" applyBorder="1" applyAlignment="1" applyProtection="1">
      <alignment horizontal="right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388"/>
  <sheetViews>
    <sheetView tabSelected="1" defaultGridColor="0" zoomScale="80" zoomScaleNormal="80" zoomScaleSheetLayoutView="80" zoomScalePageLayoutView="0" colorId="22" workbookViewId="0" topLeftCell="A1">
      <pane xSplit="3" ySplit="8" topLeftCell="D33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356" sqref="L356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09" t="s">
        <v>77</v>
      </c>
      <c r="E3" s="210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11" t="s">
        <v>60</v>
      </c>
      <c r="E4" s="212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184" t="s">
        <v>74</v>
      </c>
      <c r="B335" s="185"/>
      <c r="C335" s="186"/>
      <c r="D335" s="198">
        <v>174140.078851</v>
      </c>
      <c r="E335" s="187">
        <v>32541.366812</v>
      </c>
      <c r="F335" s="193">
        <v>33410.04939081</v>
      </c>
      <c r="G335" s="194">
        <v>6220.20266989752</v>
      </c>
      <c r="H335" s="187">
        <v>460540.746</v>
      </c>
      <c r="I335" s="187">
        <v>85864.1849699593</v>
      </c>
      <c r="J335" s="197">
        <v>501.43828862</v>
      </c>
      <c r="K335" s="188">
        <v>522.8961419674</v>
      </c>
      <c r="L335" s="189">
        <v>15.989828553014</v>
      </c>
    </row>
    <row r="336" spans="1:15" ht="18" customHeight="1">
      <c r="A336" s="190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91">
        <v>16.54399109</v>
      </c>
      <c r="O336" s="178"/>
    </row>
    <row r="337" spans="1:12" ht="18" customHeight="1">
      <c r="A337" s="190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91">
        <v>20.260218101595</v>
      </c>
    </row>
    <row r="338" spans="1:12" ht="18" customHeight="1">
      <c r="A338" s="192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91">
        <v>20.735545884794</v>
      </c>
    </row>
    <row r="339" spans="1:12" ht="18" customHeight="1">
      <c r="A339" s="192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91">
        <v>14.39335395</v>
      </c>
    </row>
    <row r="340" spans="1:12" ht="18" customHeight="1">
      <c r="A340" s="192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91">
        <v>16.21365162</v>
      </c>
    </row>
    <row r="341" spans="1:20" s="44" customFormat="1" ht="18" customHeight="1">
      <c r="A341" s="200" t="s">
        <v>80</v>
      </c>
      <c r="B341" s="201">
        <v>18.25</v>
      </c>
      <c r="C341" s="202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91">
        <v>22.01710920631</v>
      </c>
      <c r="M341" s="203"/>
      <c r="N341" s="203"/>
      <c r="O341" s="203"/>
      <c r="P341" s="203"/>
      <c r="Q341" s="203"/>
      <c r="R341" s="203"/>
      <c r="S341" s="203"/>
      <c r="T341" s="203"/>
    </row>
    <row r="342" spans="1:20" s="44" customFormat="1" ht="18" customHeight="1">
      <c r="A342" s="200" t="s">
        <v>81</v>
      </c>
      <c r="B342" s="201">
        <v>18.25</v>
      </c>
      <c r="C342" s="202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91">
        <v>27.142775864133</v>
      </c>
      <c r="M342" s="203"/>
      <c r="N342" s="203"/>
      <c r="O342" s="203"/>
      <c r="P342" s="203"/>
      <c r="Q342" s="203"/>
      <c r="R342" s="203"/>
      <c r="S342" s="203"/>
      <c r="T342" s="203"/>
    </row>
    <row r="343" spans="1:20" s="44" customFormat="1" ht="18" customHeight="1">
      <c r="A343" s="200" t="s">
        <v>82</v>
      </c>
      <c r="B343" s="201">
        <v>15</v>
      </c>
      <c r="C343" s="202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91">
        <v>23.547106211600003</v>
      </c>
      <c r="M343" s="203"/>
      <c r="N343" s="203"/>
      <c r="O343" s="203"/>
      <c r="P343" s="203"/>
      <c r="Q343" s="203"/>
      <c r="R343" s="203"/>
      <c r="S343" s="203"/>
      <c r="T343" s="203"/>
    </row>
    <row r="344" spans="1:20" s="44" customFormat="1" ht="18" customHeight="1">
      <c r="A344" s="200" t="s">
        <v>83</v>
      </c>
      <c r="B344" s="201">
        <v>12.5</v>
      </c>
      <c r="C344" s="202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91">
        <v>35.968754673134</v>
      </c>
      <c r="M344" s="203"/>
      <c r="N344" s="203"/>
      <c r="O344" s="203"/>
      <c r="P344" s="203"/>
      <c r="Q344" s="203"/>
      <c r="R344" s="203"/>
      <c r="S344" s="203"/>
      <c r="T344" s="203"/>
    </row>
    <row r="345" spans="1:20" s="44" customFormat="1" ht="18" customHeight="1">
      <c r="A345" s="200" t="s">
        <v>84</v>
      </c>
      <c r="B345" s="201">
        <v>12.5</v>
      </c>
      <c r="C345" s="202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91">
        <v>33.651754172242</v>
      </c>
      <c r="M345" s="203"/>
      <c r="N345" s="203"/>
      <c r="O345" s="203"/>
      <c r="P345" s="203"/>
      <c r="Q345" s="203"/>
      <c r="R345" s="203"/>
      <c r="S345" s="203"/>
      <c r="T345" s="203"/>
    </row>
    <row r="346" spans="1:20" s="44" customFormat="1" ht="18" customHeight="1">
      <c r="A346" s="204" t="s">
        <v>85</v>
      </c>
      <c r="B346" s="205">
        <v>10.5</v>
      </c>
      <c r="C346" s="206">
        <f t="shared" si="3"/>
        <v>13.5</v>
      </c>
      <c r="D346" s="199">
        <v>277584.459784</v>
      </c>
      <c r="E346" s="182">
        <v>47521.609233</v>
      </c>
      <c r="F346" s="195">
        <v>37535.4482602196</v>
      </c>
      <c r="G346" s="196">
        <v>6436.53457130657</v>
      </c>
      <c r="H346" s="182">
        <v>1716059.812</v>
      </c>
      <c r="I346" s="207">
        <v>294170.709297864</v>
      </c>
      <c r="J346" s="180">
        <v>947.35954059</v>
      </c>
      <c r="K346" s="181">
        <v>1539.1086092277</v>
      </c>
      <c r="L346" s="183">
        <v>35.66068646575</v>
      </c>
      <c r="M346" s="203"/>
      <c r="N346" s="203"/>
      <c r="O346" s="203"/>
      <c r="P346" s="203"/>
      <c r="Q346" s="203"/>
      <c r="R346" s="203"/>
      <c r="S346" s="203"/>
      <c r="T346" s="203"/>
    </row>
    <row r="347" spans="1:20" s="44" customFormat="1" ht="18" customHeight="1">
      <c r="A347" s="184" t="s">
        <v>86</v>
      </c>
      <c r="B347" s="202"/>
      <c r="C347" s="202"/>
      <c r="D347" s="198">
        <f>400029.15398</f>
        <v>400029.15398</v>
      </c>
      <c r="E347" s="187">
        <v>67610.116891</v>
      </c>
      <c r="F347" s="193">
        <v>57344.5167343038</v>
      </c>
      <c r="G347" s="194">
        <v>9694.47099054282</v>
      </c>
      <c r="H347" s="187">
        <v>1461052.784</v>
      </c>
      <c r="I347" s="187">
        <v>246889.421974842</v>
      </c>
      <c r="J347" s="197">
        <f>2201049797.16/1000000</f>
        <v>2201.04979716</v>
      </c>
      <c r="K347" s="188">
        <f>2466521060.8035/1000000</f>
        <v>2466.5210608035</v>
      </c>
      <c r="L347" s="191">
        <v>57.49578939854</v>
      </c>
      <c r="M347" s="203"/>
      <c r="N347" s="203"/>
      <c r="O347" s="203"/>
      <c r="P347" s="203"/>
      <c r="Q347" s="203"/>
      <c r="R347" s="203"/>
      <c r="S347" s="203"/>
      <c r="T347" s="203"/>
    </row>
    <row r="348" spans="1:20" s="44" customFormat="1" ht="18" customHeight="1">
      <c r="A348" s="190">
        <v>2</v>
      </c>
      <c r="B348" s="202"/>
      <c r="C348" s="202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90">
        <v>1195934.943</v>
      </c>
      <c r="I348" s="90">
        <v>197772.866546474</v>
      </c>
      <c r="J348" s="179">
        <f>3967675329.24/1000000</f>
        <v>3967.67532924</v>
      </c>
      <c r="K348" s="158">
        <f>1860439566.1479/1000000</f>
        <v>1860.4395661479</v>
      </c>
      <c r="L348" s="191">
        <v>49.134915850447</v>
      </c>
      <c r="M348" s="203"/>
      <c r="N348" s="203"/>
      <c r="O348" s="203"/>
      <c r="P348" s="203"/>
      <c r="Q348" s="203"/>
      <c r="R348" s="203"/>
      <c r="S348" s="203"/>
      <c r="T348" s="203"/>
    </row>
    <row r="349" spans="1:20" s="44" customFormat="1" ht="18" customHeight="1">
      <c r="A349" s="192">
        <v>3</v>
      </c>
      <c r="B349" s="202"/>
      <c r="C349" s="202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90">
        <v>1445770.985</v>
      </c>
      <c r="I349" s="90">
        <v>229354.478627844</v>
      </c>
      <c r="J349" s="179">
        <v>5139.40445721</v>
      </c>
      <c r="K349" s="158">
        <v>1995.1440309158002</v>
      </c>
      <c r="L349" s="191">
        <v>55.541169451235</v>
      </c>
      <c r="M349" s="203"/>
      <c r="N349" s="203"/>
      <c r="O349" s="203"/>
      <c r="P349" s="203"/>
      <c r="Q349" s="203"/>
      <c r="R349" s="203"/>
      <c r="S349" s="203"/>
      <c r="T349" s="203"/>
    </row>
    <row r="350" spans="1:20" s="44" customFormat="1" ht="18" customHeight="1">
      <c r="A350" s="192">
        <v>4</v>
      </c>
      <c r="B350" s="202"/>
      <c r="C350" s="202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90">
        <v>1267875.882</v>
      </c>
      <c r="I350" s="90">
        <v>185821.014118506</v>
      </c>
      <c r="J350" s="179">
        <v>3346</v>
      </c>
      <c r="K350" s="158">
        <v>893</v>
      </c>
      <c r="L350" s="191">
        <v>26.631338136893</v>
      </c>
      <c r="M350" s="203"/>
      <c r="N350" s="203"/>
      <c r="O350" s="203"/>
      <c r="P350" s="203"/>
      <c r="Q350" s="203"/>
      <c r="R350" s="203"/>
      <c r="S350" s="203"/>
      <c r="T350" s="203"/>
    </row>
    <row r="351" spans="1:20" s="44" customFormat="1" ht="18" customHeight="1">
      <c r="A351" s="192">
        <v>5</v>
      </c>
      <c r="B351" s="202"/>
      <c r="C351" s="202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90">
        <v>909571.23</v>
      </c>
      <c r="I351" s="90">
        <v>130745.342522912</v>
      </c>
      <c r="J351" s="179">
        <v>5462</v>
      </c>
      <c r="K351" s="158">
        <v>1435</v>
      </c>
      <c r="L351" s="191">
        <v>40.924627371488</v>
      </c>
      <c r="M351" s="203"/>
      <c r="N351" s="203"/>
      <c r="O351" s="203"/>
      <c r="P351" s="203"/>
      <c r="Q351" s="203"/>
      <c r="R351" s="203"/>
      <c r="S351" s="203"/>
      <c r="T351" s="203"/>
    </row>
    <row r="352" spans="1:20" s="44" customFormat="1" ht="18" customHeight="1">
      <c r="A352" s="213">
        <v>6</v>
      </c>
      <c r="B352" s="201"/>
      <c r="C352" s="202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90">
        <v>1016002.24</v>
      </c>
      <c r="I352" s="177">
        <v>149251.195999196</v>
      </c>
      <c r="J352" s="179">
        <v>4417</v>
      </c>
      <c r="K352" s="158">
        <v>2286</v>
      </c>
      <c r="L352" s="191">
        <v>53.94132146</v>
      </c>
      <c r="M352" s="203"/>
      <c r="N352" s="203"/>
      <c r="O352" s="203"/>
      <c r="P352" s="203"/>
      <c r="Q352" s="203"/>
      <c r="R352" s="203"/>
      <c r="S352" s="203"/>
      <c r="T352" s="203"/>
    </row>
    <row r="353" spans="1:20" s="44" customFormat="1" ht="18" customHeight="1">
      <c r="A353" s="42">
        <v>7</v>
      </c>
      <c r="B353" s="202"/>
      <c r="C353" s="202"/>
      <c r="D353" s="176">
        <v>645067.369174</v>
      </c>
      <c r="E353" s="177">
        <v>94123.813918</v>
      </c>
      <c r="F353" s="47">
        <v>26234.1535619535</v>
      </c>
      <c r="G353" s="137">
        <v>3829.59556455586</v>
      </c>
      <c r="H353" s="90">
        <v>1013259.56</v>
      </c>
      <c r="I353" s="177">
        <v>147907.03260797</v>
      </c>
      <c r="J353" s="179">
        <v>8889.58243117</v>
      </c>
      <c r="K353" s="158">
        <v>2420.9809760995004</v>
      </c>
      <c r="L353" s="191">
        <v>64.960576317624</v>
      </c>
      <c r="M353" s="203"/>
      <c r="N353" s="203"/>
      <c r="O353" s="203"/>
      <c r="P353" s="203"/>
      <c r="Q353" s="203"/>
      <c r="R353" s="203"/>
      <c r="S353" s="203"/>
      <c r="T353" s="203"/>
    </row>
    <row r="354" spans="1:20" s="44" customFormat="1" ht="18" customHeight="1">
      <c r="A354" s="42">
        <v>8</v>
      </c>
      <c r="B354" s="202"/>
      <c r="C354" s="202"/>
      <c r="D354" s="176">
        <v>538979.600343</v>
      </c>
      <c r="E354" s="177">
        <v>74259.858476</v>
      </c>
      <c r="F354" s="47">
        <v>33209.3880200265</v>
      </c>
      <c r="G354" s="137">
        <v>4602.13887064932</v>
      </c>
      <c r="H354" s="90">
        <v>2574401.407</v>
      </c>
      <c r="I354" s="177">
        <v>353454.032691134</v>
      </c>
      <c r="J354" s="179">
        <v>18357.31525045</v>
      </c>
      <c r="K354" s="158">
        <v>2719.1058453846003</v>
      </c>
      <c r="L354" s="191">
        <v>83.7091389333</v>
      </c>
      <c r="M354" s="203"/>
      <c r="N354" s="203"/>
      <c r="O354" s="203"/>
      <c r="P354" s="203"/>
      <c r="Q354" s="203"/>
      <c r="R354" s="203"/>
      <c r="S354" s="203"/>
      <c r="T354" s="203"/>
    </row>
    <row r="355" spans="1:20" s="44" customFormat="1" ht="18" customHeight="1">
      <c r="A355" s="208">
        <v>9</v>
      </c>
      <c r="B355" s="206"/>
      <c r="C355" s="206"/>
      <c r="D355" s="199">
        <v>604949.480886</v>
      </c>
      <c r="E355" s="207">
        <v>80244.303721</v>
      </c>
      <c r="F355" s="133">
        <v>29671.9829337529</v>
      </c>
      <c r="G355" s="196">
        <v>3945.15559024996</v>
      </c>
      <c r="H355" s="182">
        <v>2337800.023</v>
      </c>
      <c r="I355" s="207">
        <v>312703.469791924</v>
      </c>
      <c r="J355" s="180">
        <v>20864.59282532</v>
      </c>
      <c r="K355" s="181">
        <v>1505.1804235774</v>
      </c>
      <c r="L355" s="183">
        <v>70.4490373708</v>
      </c>
      <c r="M355" s="203"/>
      <c r="N355" s="203"/>
      <c r="O355" s="203"/>
      <c r="P355" s="203"/>
      <c r="Q355" s="203"/>
      <c r="R355" s="203"/>
      <c r="S355" s="203"/>
      <c r="T355" s="203"/>
    </row>
    <row r="356" spans="1:12" ht="15">
      <c r="A356" s="128" t="s">
        <v>67</v>
      </c>
      <c r="B356" s="129"/>
      <c r="C356" s="130"/>
      <c r="J356" s="129"/>
      <c r="K356" s="129"/>
      <c r="L356" s="131" t="s">
        <v>68</v>
      </c>
    </row>
    <row r="357" spans="1:12" ht="15">
      <c r="A357" s="104"/>
      <c r="B357" s="62"/>
      <c r="D357" s="86"/>
      <c r="F357" s="44"/>
      <c r="G357" s="44"/>
      <c r="K357" s="54"/>
      <c r="L357" s="103"/>
    </row>
    <row r="358" spans="1:12" ht="15">
      <c r="A358" s="1"/>
      <c r="B358" s="78"/>
      <c r="C358" s="77"/>
      <c r="D358" s="77"/>
      <c r="E358" s="80"/>
      <c r="F358" s="53"/>
      <c r="G358" s="86"/>
      <c r="H358" s="86"/>
      <c r="I358" s="86"/>
      <c r="K358" s="54"/>
      <c r="L358"/>
    </row>
    <row r="359" spans="1:14" ht="20.25">
      <c r="A359" s="1"/>
      <c r="B359" s="78"/>
      <c r="C359" s="77"/>
      <c r="D359" s="77"/>
      <c r="E359" s="80"/>
      <c r="F359" s="53"/>
      <c r="G359" s="86"/>
      <c r="H359" s="86"/>
      <c r="I359" s="123"/>
      <c r="K359" s="54"/>
      <c r="L359" s="123"/>
      <c r="M359" s="123"/>
      <c r="N359" s="123"/>
    </row>
    <row r="360" spans="1:12" ht="20.25">
      <c r="A360" s="1"/>
      <c r="B360" s="78"/>
      <c r="C360" s="77"/>
      <c r="D360" s="86"/>
      <c r="E360" s="77"/>
      <c r="F360" s="123"/>
      <c r="G360" s="123"/>
      <c r="H360" s="86"/>
      <c r="I360" s="123"/>
      <c r="K360" s="54"/>
      <c r="L360" s="124"/>
    </row>
    <row r="361" spans="1:12" ht="20.25">
      <c r="A361" s="1"/>
      <c r="B361" s="78"/>
      <c r="C361" s="77"/>
      <c r="D361" s="86"/>
      <c r="E361" s="77"/>
      <c r="F361" s="123"/>
      <c r="G361" s="123"/>
      <c r="H361" s="86"/>
      <c r="I361" s="123"/>
      <c r="K361" s="54"/>
      <c r="L361"/>
    </row>
    <row r="362" spans="1:13" ht="20.25">
      <c r="A362" s="1"/>
      <c r="B362" s="78"/>
      <c r="C362" s="77"/>
      <c r="D362" s="77"/>
      <c r="E362" s="77"/>
      <c r="F362" s="123"/>
      <c r="G362" s="123"/>
      <c r="H362" s="86"/>
      <c r="I362" s="123"/>
      <c r="K362" s="54"/>
      <c r="L362"/>
      <c r="M362" s="125"/>
    </row>
    <row r="363" spans="2:13" ht="20.25">
      <c r="B363" s="29"/>
      <c r="F363" s="123"/>
      <c r="G363" s="123"/>
      <c r="H363" s="86"/>
      <c r="I363" s="123"/>
      <c r="K363" s="54"/>
      <c r="L363"/>
      <c r="M363" s="125"/>
    </row>
    <row r="364" spans="2:13" ht="20.25">
      <c r="B364" s="29"/>
      <c r="F364" s="123"/>
      <c r="G364" s="123"/>
      <c r="H364" s="86"/>
      <c r="I364" s="123"/>
      <c r="J364" s="123"/>
      <c r="K364" s="123"/>
      <c r="L364" s="126"/>
      <c r="M364" s="125"/>
    </row>
    <row r="365" spans="2:13" ht="20.25">
      <c r="B365" s="29"/>
      <c r="F365" s="123"/>
      <c r="G365" s="123"/>
      <c r="H365" s="86"/>
      <c r="I365" s="123"/>
      <c r="J365" s="123"/>
      <c r="K365" s="123"/>
      <c r="L365" s="126"/>
      <c r="M365" s="125"/>
    </row>
    <row r="366" spans="2:13" ht="20.25">
      <c r="B366" s="29"/>
      <c r="G366" s="86"/>
      <c r="H366" s="86"/>
      <c r="I366" s="123"/>
      <c r="J366" s="123"/>
      <c r="K366" s="123"/>
      <c r="L366" s="126"/>
      <c r="M366" s="125"/>
    </row>
    <row r="367" spans="2:13" ht="20.25">
      <c r="B367" s="29"/>
      <c r="G367" s="86"/>
      <c r="H367" s="86"/>
      <c r="I367" s="123"/>
      <c r="J367" s="123"/>
      <c r="K367" s="123"/>
      <c r="L367" s="126"/>
      <c r="M367" s="125"/>
    </row>
    <row r="368" spans="2:13" ht="20.25">
      <c r="B368" s="29"/>
      <c r="G368" s="86"/>
      <c r="H368" s="86"/>
      <c r="I368" s="123"/>
      <c r="J368" s="123"/>
      <c r="K368" s="127"/>
      <c r="L368" s="126"/>
      <c r="M368" s="125"/>
    </row>
    <row r="369" spans="2:13" ht="20.25">
      <c r="B369" s="29"/>
      <c r="G369" s="86"/>
      <c r="H369" s="86"/>
      <c r="I369" s="86"/>
      <c r="J369" s="86"/>
      <c r="M369" s="125"/>
    </row>
    <row r="370" spans="2:13" ht="20.25">
      <c r="B370" s="29"/>
      <c r="D370" s="64"/>
      <c r="G370" s="82"/>
      <c r="H370" s="86"/>
      <c r="I370" s="86"/>
      <c r="J370" s="86"/>
      <c r="M370" s="125"/>
    </row>
    <row r="371" spans="2:9" ht="15">
      <c r="B371" s="63"/>
      <c r="G371" s="82"/>
      <c r="H371" s="86"/>
      <c r="I371" s="86"/>
    </row>
    <row r="372" spans="2:9" ht="15">
      <c r="B372" s="29"/>
      <c r="G372" s="82"/>
      <c r="H372" s="86"/>
      <c r="I372" s="86"/>
    </row>
    <row r="373" spans="2:9" ht="15">
      <c r="B373" s="29"/>
      <c r="G373" s="82"/>
      <c r="H373" s="86"/>
      <c r="I373" s="86"/>
    </row>
    <row r="374" spans="2:9" ht="15">
      <c r="B374" s="29"/>
      <c r="G374" s="82"/>
      <c r="H374" s="86"/>
      <c r="I374" s="86"/>
    </row>
    <row r="375" spans="2:9" ht="15">
      <c r="B375" s="29"/>
      <c r="G375" s="81"/>
      <c r="H375" s="86"/>
      <c r="I375" s="86"/>
    </row>
    <row r="376" spans="2:9" ht="15">
      <c r="B376" s="29"/>
      <c r="H376" s="86"/>
      <c r="I376" s="86"/>
    </row>
    <row r="377" spans="2:12" ht="15">
      <c r="B377" s="29"/>
      <c r="H377" s="86"/>
      <c r="I377" s="86"/>
      <c r="J377"/>
      <c r="K377"/>
      <c r="L377"/>
    </row>
    <row r="378" spans="2:12" ht="15">
      <c r="B378" s="29"/>
      <c r="H378" s="86"/>
      <c r="I378" s="86"/>
      <c r="J378"/>
      <c r="K378"/>
      <c r="L378"/>
    </row>
    <row r="379" spans="2:12" ht="15">
      <c r="B379" s="29"/>
      <c r="H379" s="86"/>
      <c r="I379" s="86"/>
      <c r="J379"/>
      <c r="K379"/>
      <c r="L379"/>
    </row>
    <row r="380" spans="2:12" ht="15">
      <c r="B380" s="29"/>
      <c r="H380" s="86"/>
      <c r="I380" s="86"/>
      <c r="J380"/>
      <c r="K380"/>
      <c r="L380"/>
    </row>
    <row r="381" spans="2:12" ht="15">
      <c r="B381" s="29"/>
      <c r="H381" s="86"/>
      <c r="I381" s="86"/>
      <c r="J381"/>
      <c r="K381"/>
      <c r="L381"/>
    </row>
    <row r="382" spans="2:12" ht="15">
      <c r="B382" s="29"/>
      <c r="H382" s="86"/>
      <c r="I382" s="86"/>
      <c r="J382"/>
      <c r="K382"/>
      <c r="L382"/>
    </row>
    <row r="383" spans="2:12" ht="15">
      <c r="B383" s="29"/>
      <c r="H383" s="87"/>
      <c r="I383" s="86"/>
      <c r="J383"/>
      <c r="K383"/>
      <c r="L383"/>
    </row>
    <row r="384" spans="2:12" ht="15">
      <c r="B384" s="29"/>
      <c r="J384"/>
      <c r="K384"/>
      <c r="L384"/>
    </row>
    <row r="385" spans="2:12" ht="15">
      <c r="B385" s="29"/>
      <c r="J385"/>
      <c r="K385"/>
      <c r="L385"/>
    </row>
    <row r="386" spans="2:12" ht="15">
      <c r="B386" s="29"/>
      <c r="J386"/>
      <c r="K386"/>
      <c r="L386"/>
    </row>
    <row r="387" spans="2:12" ht="15">
      <c r="B387" s="29"/>
      <c r="J387"/>
      <c r="K387"/>
      <c r="L387"/>
    </row>
    <row r="388" spans="2:12" ht="15">
      <c r="B388" s="29"/>
      <c r="J388"/>
      <c r="K388"/>
      <c r="L388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Taha ERCAN</cp:lastModifiedBy>
  <cp:lastPrinted>2020-02-20T13:38:55Z</cp:lastPrinted>
  <dcterms:created xsi:type="dcterms:W3CDTF">1999-01-29T17:45:47Z</dcterms:created>
  <dcterms:modified xsi:type="dcterms:W3CDTF">2020-12-14T12:48:48Z</dcterms:modified>
  <cp:category/>
  <cp:version/>
  <cp:contentType/>
  <cp:contentStatus/>
</cp:coreProperties>
</file>