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<sst xmlns="http://schemas.openxmlformats.org/spreadsheetml/2006/main" count="77" uniqueCount="56">
  <si>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</si>
  <si>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</si>
  <si>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</si>
  <si>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</si>
  <si>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</si>
  <si>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</si>
  <si>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</si>
  <si>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</si>
  <si>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</si>
  <si>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</si>
  <si>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</si>
  <si>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</si>
  <si>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</si>
  <si>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</si>
  <si>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</si>
  <si>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</si>
  <si>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</si>
  <si>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</si>
  <si>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</si>
  <si>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</si>
  <si>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</si>
  <si>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</si>
  <si>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</si>
  <si>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</si>
  <si>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</si>
  <si>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</si>
  <si>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</si>
  <si>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</si>
  <si>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</si>
  <si>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</si>
  <si>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</si>
  <si>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</si>
  <si>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</si>
  <si>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</si>
  <si>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</si>
  <si>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</si>
  <si>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</si>
  <si>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</si>
  <si>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</si>
  <si>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</si>
  <si>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</si>
  <si>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</si>
  <si>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</si>
  <si>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</si>
  <si>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</si>
  <si>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</si>
  <si>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</si>
  <si>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</si>
  <si>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</si>
  <si>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</si>
  <si>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</si>
  <si>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</si>
  <si>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IV.4 - 2020 yılı Aralık ayında Verilen Yatırım Teşvik Belgelerinin Bölgesel Dağılımı</t>
  </si>
  <si>
    <t>Table IV.4 - Regional Breakdown of Investment Incentive Certificates ( 2020 December )</t>
  </si>
  <si>
    <t>Tablo IV.5 - 2020 yılı Aralık Ayında Verilen Yatırım Teşvik Belgelerinin Mahiyetine Göre Dağılımı</t>
  </si>
  <si>
    <t>Table: IV.5 - Breakdown of Investment Incentive Certificates According to their Types ( 2020 December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</si>
</sst>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13">
      <selection activeCell="H42" sqref="H42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10</v>
      </c>
      <c r="D6" s="25">
        <v>39</v>
      </c>
      <c r="E6" s="25">
        <v>403</v>
      </c>
      <c r="F6" s="25">
        <v>5</v>
      </c>
      <c r="G6" s="25">
        <v>59</v>
      </c>
      <c r="H6" s="27">
        <v>516</v>
      </c>
    </row>
    <row r="7" spans="1:8" ht="12.75">
      <c r="A7" s="41"/>
      <c r="B7" s="21" t="s">
        <v>5</v>
      </c>
      <c r="C7" s="25">
        <v>16</v>
      </c>
      <c r="D7" s="25">
        <v>15</v>
      </c>
      <c r="E7" s="25">
        <v>168</v>
      </c>
      <c r="F7" s="25">
        <v>4</v>
      </c>
      <c r="G7" s="25">
        <v>9</v>
      </c>
      <c r="H7" s="27">
        <v>212</v>
      </c>
    </row>
    <row r="8" spans="1:8" ht="12.75">
      <c r="A8" s="41"/>
      <c r="B8" s="21" t="s">
        <v>6</v>
      </c>
      <c r="C8" s="25">
        <v>22</v>
      </c>
      <c r="D8" s="25">
        <v>12</v>
      </c>
      <c r="E8" s="25">
        <v>121</v>
      </c>
      <c r="F8" s="25">
        <v>4</v>
      </c>
      <c r="G8" s="25">
        <v>19</v>
      </c>
      <c r="H8" s="27">
        <v>178</v>
      </c>
    </row>
    <row r="9" spans="1:8" ht="12.75">
      <c r="A9" s="41"/>
      <c r="B9" s="21" t="s">
        <v>7</v>
      </c>
      <c r="C9" s="25">
        <v>7</v>
      </c>
      <c r="D9" s="25">
        <v>13</v>
      </c>
      <c r="E9" s="25">
        <v>70</v>
      </c>
      <c r="F9" s="25">
        <v>7</v>
      </c>
      <c r="G9" s="25">
        <v>4</v>
      </c>
      <c r="H9" s="27">
        <v>101</v>
      </c>
    </row>
    <row r="10" spans="1:8" ht="12.75">
      <c r="A10" s="41"/>
      <c r="B10" s="21" t="s">
        <v>44</v>
      </c>
      <c r="C10" s="25">
        <v>9</v>
      </c>
      <c r="D10" s="25">
        <v>14</v>
      </c>
      <c r="E10" s="25">
        <v>50</v>
      </c>
      <c r="F10" s="25">
        <v>0</v>
      </c>
      <c r="G10" s="25">
        <v>3</v>
      </c>
      <c r="H10" s="27">
        <v>76</v>
      </c>
    </row>
    <row r="11" spans="1:8" ht="12.75">
      <c r="A11" s="41"/>
      <c r="B11" s="21" t="s">
        <v>45</v>
      </c>
      <c r="C11" s="25">
        <v>4</v>
      </c>
      <c r="D11" s="25">
        <v>20</v>
      </c>
      <c r="E11" s="25">
        <v>69</v>
      </c>
      <c r="F11" s="25">
        <v>0</v>
      </c>
      <c r="G11" s="25">
        <v>1</v>
      </c>
      <c r="H11" s="27">
        <v>94</v>
      </c>
    </row>
    <row r="12" spans="1:8" ht="12.75">
      <c r="A12" s="41"/>
      <c r="B12" s="21" t="s">
        <v>49</v>
      </c>
      <c r="C12" s="25">
        <v>1</v>
      </c>
      <c r="D12" s="25">
        <v>0</v>
      </c>
      <c r="E12" s="25">
        <v>0</v>
      </c>
      <c r="F12" s="25">
        <v>0</v>
      </c>
      <c r="G12" s="25">
        <v>1</v>
      </c>
      <c r="H12" s="27">
        <v>2</v>
      </c>
    </row>
    <row r="13" spans="1:8" ht="12.75">
      <c r="A13" s="42"/>
      <c r="B13" s="22" t="s">
        <v>16</v>
      </c>
      <c r="C13" s="26">
        <f>SUM(C6:C12)</f>
        <v>69</v>
      </c>
      <c r="D13" s="26">
        <f>SUM(D6:D12)</f>
        <v>113</v>
      </c>
      <c r="E13" s="26">
        <f>SUM(E6:E12)</f>
        <v>881</v>
      </c>
      <c r="F13" s="26">
        <f>SUM(F6:F12)</f>
        <v>20</v>
      </c>
      <c r="G13" s="26">
        <f>SUM(G6:G12)</f>
        <v>96</v>
      </c>
      <c r="H13" s="26">
        <f>SUM(C13:G13)</f>
        <v>1179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150.51777299999998</v>
      </c>
      <c r="D15" s="25">
        <v>2004.9080710000005</v>
      </c>
      <c r="E15" s="25">
        <v>10828.309872999998</v>
      </c>
      <c r="F15" s="25">
        <v>78.930775</v>
      </c>
      <c r="G15" s="25">
        <v>288.41956600000003</v>
      </c>
      <c r="H15" s="27">
        <v>13351.086058</v>
      </c>
    </row>
    <row r="16" spans="1:8" ht="12.75">
      <c r="A16" s="41"/>
      <c r="B16" s="21" t="s">
        <v>5</v>
      </c>
      <c r="C16" s="25">
        <v>206.438951</v>
      </c>
      <c r="D16" s="25">
        <v>194.589015</v>
      </c>
      <c r="E16" s="25">
        <v>4064.935189</v>
      </c>
      <c r="F16" s="25">
        <v>404.601656</v>
      </c>
      <c r="G16" s="25">
        <v>98.94854099999999</v>
      </c>
      <c r="H16" s="27">
        <v>4969.513351999999</v>
      </c>
    </row>
    <row r="17" spans="1:8" ht="12.75">
      <c r="A17" s="41"/>
      <c r="B17" s="21" t="s">
        <v>6</v>
      </c>
      <c r="C17" s="25">
        <v>641.62309226</v>
      </c>
      <c r="D17" s="25">
        <v>721.5138739999999</v>
      </c>
      <c r="E17" s="25">
        <v>3788.9838630000017</v>
      </c>
      <c r="F17" s="25">
        <v>34.975529</v>
      </c>
      <c r="G17" s="25">
        <v>85.014561</v>
      </c>
      <c r="H17" s="27">
        <v>5272.110919260002</v>
      </c>
    </row>
    <row r="18" spans="1:8" ht="12.75">
      <c r="A18" s="41"/>
      <c r="B18" s="21" t="s">
        <v>7</v>
      </c>
      <c r="C18" s="25">
        <v>127.747961</v>
      </c>
      <c r="D18" s="25">
        <v>197.916196</v>
      </c>
      <c r="E18" s="25">
        <v>1188.34974</v>
      </c>
      <c r="F18" s="25">
        <v>100.70037800000001</v>
      </c>
      <c r="G18" s="25">
        <v>17.81819</v>
      </c>
      <c r="H18" s="27">
        <v>1632.5324650000002</v>
      </c>
    </row>
    <row r="19" spans="1:8" ht="12.75">
      <c r="A19" s="41"/>
      <c r="B19" s="21" t="s">
        <v>44</v>
      </c>
      <c r="C19" s="25">
        <v>28.649998</v>
      </c>
      <c r="D19" s="25">
        <v>143.257126</v>
      </c>
      <c r="E19" s="25">
        <v>901.406385</v>
      </c>
      <c r="F19" s="25">
        <v>0</v>
      </c>
      <c r="G19" s="25">
        <v>14.744882</v>
      </c>
      <c r="H19" s="27">
        <v>1088.058391</v>
      </c>
    </row>
    <row r="20" spans="1:8" ht="12.75">
      <c r="A20" s="41"/>
      <c r="B20" s="21" t="s">
        <v>45</v>
      </c>
      <c r="C20" s="25">
        <v>27.605140999999996</v>
      </c>
      <c r="D20" s="25">
        <v>496.37478699999997</v>
      </c>
      <c r="E20" s="25">
        <v>407.044788</v>
      </c>
      <c r="F20" s="25">
        <v>0</v>
      </c>
      <c r="G20" s="25">
        <v>6.95</v>
      </c>
      <c r="H20" s="27">
        <v>937.974716</v>
      </c>
    </row>
    <row r="21" spans="1:8" ht="12.75">
      <c r="A21" s="41"/>
      <c r="B21" s="21" t="s">
        <v>49</v>
      </c>
      <c r="C21" s="25">
        <v>1450</v>
      </c>
      <c r="D21" s="25">
        <v>0</v>
      </c>
      <c r="E21" s="25">
        <v>0</v>
      </c>
      <c r="F21" s="25">
        <v>0</v>
      </c>
      <c r="G21" s="25">
        <v>101.22603</v>
      </c>
      <c r="H21" s="27">
        <v>1551.22603</v>
      </c>
    </row>
    <row r="22" spans="1:8" ht="12.75">
      <c r="A22" s="42"/>
      <c r="B22" s="22" t="s">
        <v>16</v>
      </c>
      <c r="C22" s="26">
        <f>SUM(C15:C21)</f>
        <v>2632.5829162600003</v>
      </c>
      <c r="D22" s="26">
        <f>SUM(D15:D21)</f>
        <v>3758.559069</v>
      </c>
      <c r="E22" s="26">
        <f>SUM(E15:E21)</f>
        <v>21179.029838</v>
      </c>
      <c r="F22" s="26">
        <f>SUM(F15:F21)</f>
        <v>619.208338</v>
      </c>
      <c r="G22" s="26">
        <f>SUM(G15:G21)</f>
        <v>613.1217700000001</v>
      </c>
      <c r="H22" s="26">
        <f>SUM(C22:G22)</f>
        <v>28802.50193126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57</v>
      </c>
      <c r="D24" s="25">
        <v>1486</v>
      </c>
      <c r="E24" s="25">
        <v>7554</v>
      </c>
      <c r="F24" s="25">
        <v>92</v>
      </c>
      <c r="G24" s="25">
        <v>495</v>
      </c>
      <c r="H24" s="27">
        <v>9684</v>
      </c>
    </row>
    <row r="25" spans="1:8" ht="12.75">
      <c r="A25" s="41"/>
      <c r="B25" s="21" t="s">
        <v>5</v>
      </c>
      <c r="C25" s="25">
        <v>35</v>
      </c>
      <c r="D25" s="25">
        <v>267</v>
      </c>
      <c r="E25" s="25">
        <v>3748</v>
      </c>
      <c r="F25" s="25">
        <v>185</v>
      </c>
      <c r="G25" s="25">
        <v>144</v>
      </c>
      <c r="H25" s="27">
        <v>4379</v>
      </c>
    </row>
    <row r="26" spans="1:8" ht="12.75">
      <c r="A26" s="41"/>
      <c r="B26" s="21" t="s">
        <v>6</v>
      </c>
      <c r="C26" s="25">
        <v>235</v>
      </c>
      <c r="D26" s="25">
        <v>401</v>
      </c>
      <c r="E26" s="25">
        <v>3787</v>
      </c>
      <c r="F26" s="25">
        <v>37</v>
      </c>
      <c r="G26" s="25">
        <v>154</v>
      </c>
      <c r="H26" s="27">
        <v>4614</v>
      </c>
    </row>
    <row r="27" spans="1:8" ht="12.75">
      <c r="A27" s="41"/>
      <c r="B27" s="21" t="s">
        <v>7</v>
      </c>
      <c r="C27" s="25">
        <v>58</v>
      </c>
      <c r="D27" s="25">
        <v>142</v>
      </c>
      <c r="E27" s="25">
        <v>2294</v>
      </c>
      <c r="F27" s="25">
        <v>122</v>
      </c>
      <c r="G27" s="25">
        <v>18</v>
      </c>
      <c r="H27" s="27">
        <v>2634</v>
      </c>
    </row>
    <row r="28" spans="1:8" ht="12.75">
      <c r="A28" s="41"/>
      <c r="B28" s="21" t="s">
        <v>44</v>
      </c>
      <c r="C28" s="25">
        <v>40</v>
      </c>
      <c r="D28" s="25">
        <v>151</v>
      </c>
      <c r="E28" s="25">
        <v>1526</v>
      </c>
      <c r="F28" s="25">
        <v>0</v>
      </c>
      <c r="G28" s="25">
        <v>23</v>
      </c>
      <c r="H28" s="27">
        <v>1740</v>
      </c>
    </row>
    <row r="29" spans="1:8" ht="12.75">
      <c r="A29" s="41"/>
      <c r="B29" s="21" t="s">
        <v>45</v>
      </c>
      <c r="C29" s="25">
        <v>14</v>
      </c>
      <c r="D29" s="25">
        <v>833</v>
      </c>
      <c r="E29" s="25">
        <v>4923</v>
      </c>
      <c r="F29" s="25">
        <v>0</v>
      </c>
      <c r="G29" s="25">
        <v>8</v>
      </c>
      <c r="H29" s="27">
        <v>5778</v>
      </c>
    </row>
    <row r="30" spans="1:8" ht="12.75">
      <c r="A30" s="41"/>
      <c r="B30" s="21" t="s">
        <v>49</v>
      </c>
      <c r="C30" s="25">
        <v>300</v>
      </c>
      <c r="D30" s="25">
        <v>0</v>
      </c>
      <c r="E30" s="25">
        <v>0</v>
      </c>
      <c r="F30" s="25">
        <v>0</v>
      </c>
      <c r="G30" s="25">
        <v>165</v>
      </c>
      <c r="H30" s="27">
        <v>465</v>
      </c>
    </row>
    <row r="31" spans="1:8" ht="12.75">
      <c r="A31" s="42"/>
      <c r="B31" s="22" t="s">
        <v>16</v>
      </c>
      <c r="C31" s="26">
        <f>SUM(C24:C30)</f>
        <v>739</v>
      </c>
      <c r="D31" s="26">
        <f>SUM(D24:D30)</f>
        <v>3280</v>
      </c>
      <c r="E31" s="26">
        <f>SUM(E24:E30)</f>
        <v>23832</v>
      </c>
      <c r="F31" s="26">
        <f>SUM(F24:F30)</f>
        <v>436</v>
      </c>
      <c r="G31" s="26">
        <f>SUM(G24:G30)</f>
        <v>1007</v>
      </c>
      <c r="H31" s="26">
        <f>SUM(C31:G31)</f>
        <v>29294</v>
      </c>
    </row>
    <row r="33" spans="1:10" ht="12.75">
      <c r="A33" s="13" t="s">
        <v>50</v>
      </c>
      <c r="G33" s="38" t="s">
        <v>51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658</v>
      </c>
      <c r="C43" s="25">
        <v>15543.826673260002</v>
      </c>
      <c r="D43" s="25">
        <v>19172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445</v>
      </c>
      <c r="C47" s="25">
        <v>12111.35593599999</v>
      </c>
      <c r="D47" s="25">
        <v>9271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76</v>
      </c>
      <c r="C49" s="25">
        <v>1147.319322</v>
      </c>
      <c r="D49" s="25">
        <v>851</v>
      </c>
      <c r="E49" s="10" t="s">
        <v>43</v>
      </c>
    </row>
    <row r="50" spans="1:5" ht="12.75">
      <c r="A50" s="11" t="s">
        <v>37</v>
      </c>
      <c r="B50" s="26">
        <f>SUM(B41:B49)</f>
        <v>1179</v>
      </c>
      <c r="C50" s="26">
        <f>SUM(C41:C49)</f>
        <v>28802.501931259994</v>
      </c>
      <c r="D50" s="26">
        <f>SUM(D41:D49)</f>
        <v>29294</v>
      </c>
      <c r="E50" s="12" t="s">
        <v>3</v>
      </c>
    </row>
    <row r="52" spans="1:8" ht="12.75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2021-04-05T08:06:39Z</dcterms:modified>
  <cp:category/>
  <cp:version/>
  <cp:contentType/>
  <cp:contentStatus/>
</cp:coreProperties>
</file>