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T 4.4" sheetId="1" r:id="rId1"/>
  </sheets>
  <definedNames>
    <definedName name="_xlnm.Print_Area" localSheetId="0">'T 4.4'!$A$34:$E$51</definedName>
  </definedNames>
  <calcPr fullCalcOnLoad="1"/>
</workbook>
</file>

<file path=xl/sharedStrings.xml><?xml version="1.0" encoding="utf-8"?>
<sst xmlns="http://schemas.openxmlformats.org/spreadsheetml/2006/main" count="74" uniqueCount="55">
  <si>
    <t>Belge Sayısı (Adet)
Number of Certificates</t>
  </si>
  <si>
    <t>İstihdam (Kişi)
Employment (Person)</t>
  </si>
  <si>
    <t>Toplam</t>
  </si>
  <si>
    <t>Total</t>
  </si>
  <si>
    <t>1. Bölge / Region</t>
  </si>
  <si>
    <t>2. Bölge / Region</t>
  </si>
  <si>
    <t>3. Bölge / Region</t>
  </si>
  <si>
    <t>4. Bölge / Region</t>
  </si>
  <si>
    <t>Madencilik</t>
  </si>
  <si>
    <t>İmalat</t>
  </si>
  <si>
    <t>Enerji</t>
  </si>
  <si>
    <t>Hizmetler</t>
  </si>
  <si>
    <t>Mining</t>
  </si>
  <si>
    <t>Manufacturing</t>
  </si>
  <si>
    <t>Energy</t>
  </si>
  <si>
    <t>Services</t>
  </si>
  <si>
    <t>Toplam / Total</t>
  </si>
  <si>
    <t>Belge Sayısı (Adet)</t>
  </si>
  <si>
    <t>İstihdam (Kişi)</t>
  </si>
  <si>
    <t>Number of Certificates</t>
  </si>
  <si>
    <t>Employment (Person)</t>
  </si>
  <si>
    <t>Darboğaz Giderme</t>
  </si>
  <si>
    <t>Elimination of Bottlenecks</t>
  </si>
  <si>
    <t>Entegrasyon</t>
  </si>
  <si>
    <t>Integration of Facilites</t>
  </si>
  <si>
    <t>Komple Yeni Yatırım</t>
  </si>
  <si>
    <t>New Investment</t>
  </si>
  <si>
    <t>Modernizasyon</t>
  </si>
  <si>
    <t>Modernization</t>
  </si>
  <si>
    <t>Nakil</t>
  </si>
  <si>
    <t>Removal</t>
  </si>
  <si>
    <t>Tamamlama</t>
  </si>
  <si>
    <t>Completion</t>
  </si>
  <si>
    <t>Tevsi</t>
  </si>
  <si>
    <t>Expansion</t>
  </si>
  <si>
    <t>Ürün Çeşitlendirme</t>
  </si>
  <si>
    <t>Product  Diversification</t>
  </si>
  <si>
    <t xml:space="preserve">Toplam </t>
  </si>
  <si>
    <t>Tarım</t>
  </si>
  <si>
    <t>Agriculture</t>
  </si>
  <si>
    <t>Diğer</t>
  </si>
  <si>
    <t>Other</t>
  </si>
  <si>
    <t>5. Bölge / Region</t>
  </si>
  <si>
    <t>6. Bölge / Region</t>
  </si>
  <si>
    <t>Sabit Yatırım (milyon TL.)
Fixed Investment (million TL.)</t>
  </si>
  <si>
    <t>Sabit Yatırım (milyon TL.)</t>
  </si>
  <si>
    <t>Fixed Investment (million TL.)</t>
  </si>
  <si>
    <t>Kaynak: Sanayi ve Teknoloji Bakanlığı</t>
  </si>
  <si>
    <t>Source: Ministry of Industry and Technology</t>
  </si>
  <si>
    <t>Tablo IV.4 - 2022 yılı Aralık ayında Verilen Yatırım Teşvik Belgelerinin Bölgesel Dağılımı</t>
  </si>
  <si>
    <t>Table IV.4 - Regional Breakdown of Investment Incentive Certificates ( 2022 December )</t>
  </si>
  <si>
    <t>Tablo IV.5 - 2022 yılı Aralık Ayında Verilen Yatırım Teşvik Belgelerinin Mahiyetine Göre Dağılımı</t>
  </si>
  <si>
    <t>Table: IV.5 - Breakdown of Investment Incentive Certificates According to their Types ( 2022 December )</t>
  </si>
  <si>
    <t>İl Bölgeleri, 01.01.2021 Tarihi Öncesi İçin 2012/3305 Sayılı Karara Göre, sonrası için 2020/2846 sayılı Karara göre raporlanmıştır.</t>
  </si>
  <si>
    <t>Provincial regions are reported acc to the law no.2012/3305 for before 01.01.2021 and acc to the law no. 2020/2846 for after.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</si>
</sst>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\ _T_L_-;\-* #,##0\ _T_L_-;_-* &quot;-&quot;??\ _T_L_-;_-@_-"/>
  </numFmts>
  <fonts count="40">
    <font>
      <sz val="10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9"/>
      <name val="Arial Tur"/>
      <family val="0"/>
    </font>
    <font>
      <b/>
      <sz val="12"/>
      <name val="Arial Tu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view="pageBreakPreview" zoomScale="85" zoomScaleNormal="90" zoomScaleSheetLayoutView="85" zoomScalePageLayoutView="55" workbookViewId="0" topLeftCell="A1">
      <selection activeCell="H57" sqref="H57"/>
    </sheetView>
  </sheetViews>
  <sheetFormatPr defaultColWidth="9.00390625" defaultRowHeight="12.75"/>
  <cols>
    <col min="1" max="1" width="28.375" style="0" customWidth="1"/>
    <col min="2" max="2" width="38.875" style="0" bestFit="1" customWidth="1"/>
    <col min="3" max="4" width="21.25390625" style="0" customWidth="1"/>
    <col min="5" max="5" width="30.00390625" style="0" customWidth="1"/>
    <col min="6" max="8" width="21.25390625" style="0" customWidth="1"/>
  </cols>
  <sheetData>
    <row r="1" ht="12.75" customHeight="1">
      <c r="A1" s="1" t="s">
        <v>49</v>
      </c>
    </row>
    <row r="2" ht="12.75">
      <c r="A2" s="1" t="s">
        <v>50</v>
      </c>
    </row>
    <row r="3" ht="12.75">
      <c r="A3" s="1"/>
    </row>
    <row r="4" spans="1:8" ht="12.75">
      <c r="A4" s="16"/>
      <c r="B4" s="16"/>
      <c r="C4" s="22" t="s">
        <v>10</v>
      </c>
      <c r="D4" s="2" t="s">
        <v>11</v>
      </c>
      <c r="E4" s="22" t="s">
        <v>9</v>
      </c>
      <c r="F4" s="2" t="s">
        <v>8</v>
      </c>
      <c r="G4" s="22" t="s">
        <v>38</v>
      </c>
      <c r="H4" s="3" t="s">
        <v>2</v>
      </c>
    </row>
    <row r="5" spans="1:8" ht="12.75" customHeight="1">
      <c r="A5" s="17"/>
      <c r="B5" s="17"/>
      <c r="C5" s="23" t="s">
        <v>14</v>
      </c>
      <c r="D5" s="28" t="s">
        <v>15</v>
      </c>
      <c r="E5" s="23" t="s">
        <v>13</v>
      </c>
      <c r="F5" s="29" t="s">
        <v>12</v>
      </c>
      <c r="G5" s="23" t="s">
        <v>39</v>
      </c>
      <c r="H5" s="23" t="s">
        <v>3</v>
      </c>
    </row>
    <row r="6" spans="1:8" ht="12.75" customHeight="1">
      <c r="A6" s="39" t="s">
        <v>0</v>
      </c>
      <c r="B6" s="19" t="s">
        <v>4</v>
      </c>
      <c r="C6" s="24">
        <v>136</v>
      </c>
      <c r="D6" s="24">
        <v>92</v>
      </c>
      <c r="E6" s="24">
        <v>540</v>
      </c>
      <c r="F6" s="24">
        <v>3</v>
      </c>
      <c r="G6" s="24">
        <v>16</v>
      </c>
      <c r="H6" s="26">
        <v>787</v>
      </c>
    </row>
    <row r="7" spans="1:8" ht="12.75">
      <c r="A7" s="40"/>
      <c r="B7" s="20" t="s">
        <v>5</v>
      </c>
      <c r="C7" s="24">
        <v>129</v>
      </c>
      <c r="D7" s="24">
        <v>21</v>
      </c>
      <c r="E7" s="24">
        <v>223</v>
      </c>
      <c r="F7" s="24">
        <v>2</v>
      </c>
      <c r="G7" s="24">
        <v>10</v>
      </c>
      <c r="H7" s="26">
        <v>385</v>
      </c>
    </row>
    <row r="8" spans="1:8" ht="12.75">
      <c r="A8" s="40"/>
      <c r="B8" s="20" t="s">
        <v>6</v>
      </c>
      <c r="C8" s="24">
        <v>70</v>
      </c>
      <c r="D8" s="24">
        <v>19</v>
      </c>
      <c r="E8" s="24">
        <v>139</v>
      </c>
      <c r="F8" s="24">
        <v>5</v>
      </c>
      <c r="G8" s="24">
        <v>7</v>
      </c>
      <c r="H8" s="26">
        <v>240</v>
      </c>
    </row>
    <row r="9" spans="1:8" ht="12.75">
      <c r="A9" s="40"/>
      <c r="B9" s="20" t="s">
        <v>7</v>
      </c>
      <c r="C9" s="24">
        <v>69</v>
      </c>
      <c r="D9" s="24">
        <v>17</v>
      </c>
      <c r="E9" s="24">
        <v>70</v>
      </c>
      <c r="F9" s="24">
        <v>3</v>
      </c>
      <c r="G9" s="24">
        <v>7</v>
      </c>
      <c r="H9" s="26">
        <v>166</v>
      </c>
    </row>
    <row r="10" spans="1:8" ht="12.75">
      <c r="A10" s="40"/>
      <c r="B10" s="20" t="s">
        <v>42</v>
      </c>
      <c r="C10" s="24">
        <v>114</v>
      </c>
      <c r="D10" s="24">
        <v>15</v>
      </c>
      <c r="E10" s="24">
        <v>54</v>
      </c>
      <c r="F10" s="24">
        <v>4</v>
      </c>
      <c r="G10" s="24">
        <v>5</v>
      </c>
      <c r="H10" s="26">
        <v>192</v>
      </c>
    </row>
    <row r="11" spans="1:8" ht="12.75">
      <c r="A11" s="40"/>
      <c r="B11" s="20" t="s">
        <v>43</v>
      </c>
      <c r="C11" s="24">
        <v>24</v>
      </c>
      <c r="D11" s="24">
        <v>49</v>
      </c>
      <c r="E11" s="24">
        <v>206</v>
      </c>
      <c r="F11" s="24">
        <v>1</v>
      </c>
      <c r="G11" s="24">
        <v>3</v>
      </c>
      <c r="H11" s="26">
        <v>283</v>
      </c>
    </row>
    <row r="12" spans="1:8" ht="12.75">
      <c r="A12" s="41"/>
      <c r="B12" s="21" t="s">
        <v>16</v>
      </c>
      <c r="C12" s="25">
        <f aca="true" t="shared" si="0" ref="C12:H12">SUM(C6:C11)</f>
        <v>542</v>
      </c>
      <c r="D12" s="25">
        <f t="shared" si="0"/>
        <v>213</v>
      </c>
      <c r="E12" s="25">
        <f t="shared" si="0"/>
        <v>1232</v>
      </c>
      <c r="F12" s="25">
        <f t="shared" si="0"/>
        <v>18</v>
      </c>
      <c r="G12" s="25">
        <f t="shared" si="0"/>
        <v>48</v>
      </c>
      <c r="H12" s="25">
        <f t="shared" si="0"/>
        <v>2053</v>
      </c>
    </row>
    <row r="13" spans="1:8" ht="12.75">
      <c r="A13" s="18"/>
      <c r="B13" s="18"/>
      <c r="C13" s="30"/>
      <c r="D13" s="31"/>
      <c r="E13" s="30"/>
      <c r="F13" s="31"/>
      <c r="G13" s="30"/>
      <c r="H13" s="32"/>
    </row>
    <row r="14" spans="1:8" ht="12.75" customHeight="1">
      <c r="A14" s="39" t="s">
        <v>44</v>
      </c>
      <c r="B14" s="19" t="s">
        <v>4</v>
      </c>
      <c r="C14" s="24">
        <v>8677.401346000002</v>
      </c>
      <c r="D14" s="24">
        <v>11822.227098000001</v>
      </c>
      <c r="E14" s="24">
        <v>13508.656497000004</v>
      </c>
      <c r="F14" s="24">
        <v>169.541157</v>
      </c>
      <c r="G14" s="24">
        <v>205.917765</v>
      </c>
      <c r="H14" s="26">
        <v>34383.743863</v>
      </c>
    </row>
    <row r="15" spans="1:8" ht="12.75">
      <c r="A15" s="40"/>
      <c r="B15" s="20" t="s">
        <v>5</v>
      </c>
      <c r="C15" s="24">
        <v>5577.81899499999</v>
      </c>
      <c r="D15" s="24">
        <v>1353.254217</v>
      </c>
      <c r="E15" s="24">
        <v>6170.1860199999965</v>
      </c>
      <c r="F15" s="24">
        <v>25.367871</v>
      </c>
      <c r="G15" s="24">
        <v>187.70779800000003</v>
      </c>
      <c r="H15" s="26">
        <v>13314.334900999986</v>
      </c>
    </row>
    <row r="16" spans="1:8" ht="12.75">
      <c r="A16" s="40"/>
      <c r="B16" s="20" t="s">
        <v>6</v>
      </c>
      <c r="C16" s="24">
        <v>1431.6129269999997</v>
      </c>
      <c r="D16" s="24">
        <v>1126.028526</v>
      </c>
      <c r="E16" s="24">
        <v>4252.794973000002</v>
      </c>
      <c r="F16" s="24">
        <v>198.92294199999998</v>
      </c>
      <c r="G16" s="24">
        <v>49.99078900000001</v>
      </c>
      <c r="H16" s="26">
        <v>7059.350157000003</v>
      </c>
    </row>
    <row r="17" spans="1:8" ht="12.75">
      <c r="A17" s="40"/>
      <c r="B17" s="20" t="s">
        <v>7</v>
      </c>
      <c r="C17" s="24">
        <v>1544.199754</v>
      </c>
      <c r="D17" s="24">
        <v>460.42404200000004</v>
      </c>
      <c r="E17" s="24">
        <v>902.5815459999999</v>
      </c>
      <c r="F17" s="24">
        <v>81.975955</v>
      </c>
      <c r="G17" s="24">
        <v>89.43217500000002</v>
      </c>
      <c r="H17" s="26">
        <v>3078.613472</v>
      </c>
    </row>
    <row r="18" spans="1:8" ht="12.75">
      <c r="A18" s="40"/>
      <c r="B18" s="20" t="s">
        <v>42</v>
      </c>
      <c r="C18" s="24">
        <v>2107.894991</v>
      </c>
      <c r="D18" s="24">
        <v>404.81133400000004</v>
      </c>
      <c r="E18" s="24">
        <v>1600.6903690000001</v>
      </c>
      <c r="F18" s="24">
        <v>85.992226</v>
      </c>
      <c r="G18" s="24">
        <v>265.81129599999997</v>
      </c>
      <c r="H18" s="26">
        <v>4465.200216</v>
      </c>
    </row>
    <row r="19" spans="1:8" ht="12.75">
      <c r="A19" s="40"/>
      <c r="B19" s="20" t="s">
        <v>43</v>
      </c>
      <c r="C19" s="24">
        <v>321.28717800000004</v>
      </c>
      <c r="D19" s="24">
        <v>354.72985200000005</v>
      </c>
      <c r="E19" s="24">
        <v>2389.931535</v>
      </c>
      <c r="F19" s="24">
        <v>847.922796999999</v>
      </c>
      <c r="G19" s="24">
        <v>74.401363</v>
      </c>
      <c r="H19" s="26">
        <v>3988.272724999999</v>
      </c>
    </row>
    <row r="20" spans="1:8" ht="12.75">
      <c r="A20" s="41"/>
      <c r="B20" s="21" t="s">
        <v>16</v>
      </c>
      <c r="C20" s="25">
        <f aca="true" t="shared" si="1" ref="C20:H20">SUM(C14:C19)</f>
        <v>19660.215190999992</v>
      </c>
      <c r="D20" s="25">
        <f t="shared" si="1"/>
        <v>15521.475069000002</v>
      </c>
      <c r="E20" s="25">
        <f t="shared" si="1"/>
        <v>28824.840940000002</v>
      </c>
      <c r="F20" s="25">
        <f t="shared" si="1"/>
        <v>1409.722947999999</v>
      </c>
      <c r="G20" s="25">
        <f t="shared" si="1"/>
        <v>873.261186</v>
      </c>
      <c r="H20" s="25">
        <f t="shared" si="1"/>
        <v>66289.51533399998</v>
      </c>
    </row>
    <row r="21" spans="1:8" ht="12.75">
      <c r="A21" s="18"/>
      <c r="B21" s="18"/>
      <c r="C21" s="30"/>
      <c r="D21" s="31"/>
      <c r="E21" s="30"/>
      <c r="F21" s="31"/>
      <c r="G21" s="30"/>
      <c r="H21" s="32"/>
    </row>
    <row r="22" spans="1:8" ht="12.75" customHeight="1">
      <c r="A22" s="39" t="s">
        <v>1</v>
      </c>
      <c r="B22" s="19" t="s">
        <v>4</v>
      </c>
      <c r="C22" s="24">
        <v>383</v>
      </c>
      <c r="D22" s="24">
        <v>4302</v>
      </c>
      <c r="E22" s="24">
        <v>8848</v>
      </c>
      <c r="F22" s="24">
        <v>141</v>
      </c>
      <c r="G22" s="24">
        <v>200</v>
      </c>
      <c r="H22" s="26">
        <v>13874</v>
      </c>
    </row>
    <row r="23" spans="1:8" ht="12.75">
      <c r="A23" s="40"/>
      <c r="B23" s="20" t="s">
        <v>5</v>
      </c>
      <c r="C23" s="24">
        <v>239</v>
      </c>
      <c r="D23" s="24">
        <v>765</v>
      </c>
      <c r="E23" s="24">
        <v>3926</v>
      </c>
      <c r="F23" s="24">
        <v>15</v>
      </c>
      <c r="G23" s="24">
        <v>187</v>
      </c>
      <c r="H23" s="26">
        <v>5132</v>
      </c>
    </row>
    <row r="24" spans="1:8" ht="12.75">
      <c r="A24" s="40"/>
      <c r="B24" s="20" t="s">
        <v>6</v>
      </c>
      <c r="C24" s="24">
        <v>63</v>
      </c>
      <c r="D24" s="24">
        <v>591</v>
      </c>
      <c r="E24" s="24">
        <v>2456</v>
      </c>
      <c r="F24" s="24">
        <v>75</v>
      </c>
      <c r="G24" s="24">
        <v>17</v>
      </c>
      <c r="H24" s="26">
        <v>3202</v>
      </c>
    </row>
    <row r="25" spans="1:8" ht="12.75">
      <c r="A25" s="40"/>
      <c r="B25" s="20" t="s">
        <v>7</v>
      </c>
      <c r="C25" s="24">
        <v>68</v>
      </c>
      <c r="D25" s="24">
        <v>2300</v>
      </c>
      <c r="E25" s="24">
        <v>3252</v>
      </c>
      <c r="F25" s="24">
        <v>51</v>
      </c>
      <c r="G25" s="24">
        <v>82</v>
      </c>
      <c r="H25" s="26">
        <v>5753</v>
      </c>
    </row>
    <row r="26" spans="1:8" ht="12.75">
      <c r="A26" s="40"/>
      <c r="B26" s="20" t="s">
        <v>42</v>
      </c>
      <c r="C26" s="24">
        <v>114</v>
      </c>
      <c r="D26" s="24">
        <v>5170</v>
      </c>
      <c r="E26" s="24">
        <v>2886</v>
      </c>
      <c r="F26" s="24">
        <v>20</v>
      </c>
      <c r="G26" s="24">
        <v>222</v>
      </c>
      <c r="H26" s="26">
        <v>8412</v>
      </c>
    </row>
    <row r="27" spans="1:8" ht="12.75">
      <c r="A27" s="40"/>
      <c r="B27" s="20" t="s">
        <v>43</v>
      </c>
      <c r="C27" s="24">
        <v>44</v>
      </c>
      <c r="D27" s="24">
        <v>1174</v>
      </c>
      <c r="E27" s="24">
        <v>14911</v>
      </c>
      <c r="F27" s="24">
        <v>580</v>
      </c>
      <c r="G27" s="24">
        <v>53</v>
      </c>
      <c r="H27" s="26">
        <v>16762</v>
      </c>
    </row>
    <row r="28" spans="1:8" ht="12.75">
      <c r="A28" s="41"/>
      <c r="B28" s="21" t="s">
        <v>16</v>
      </c>
      <c r="C28" s="25">
        <f aca="true" t="shared" si="2" ref="C28:H28">SUM(C22:C27)</f>
        <v>911</v>
      </c>
      <c r="D28" s="25">
        <f t="shared" si="2"/>
        <v>14302</v>
      </c>
      <c r="E28" s="25">
        <f t="shared" si="2"/>
        <v>36279</v>
      </c>
      <c r="F28" s="25">
        <f t="shared" si="2"/>
        <v>882</v>
      </c>
      <c r="G28" s="25">
        <f t="shared" si="2"/>
        <v>761</v>
      </c>
      <c r="H28" s="25">
        <f t="shared" si="2"/>
        <v>53135</v>
      </c>
    </row>
    <row r="30" spans="1:10" ht="12.75">
      <c r="A30" s="13" t="s">
        <v>47</v>
      </c>
      <c r="G30" s="42" t="s">
        <v>48</v>
      </c>
      <c r="H30" s="42"/>
      <c r="I30" s="14"/>
      <c r="J30" s="14"/>
    </row>
    <row r="31" spans="1:10" ht="12.75">
      <c r="A31" s="37" t="s">
        <v>53</v>
      </c>
      <c r="E31" s="45" t="s">
        <v>54</v>
      </c>
      <c r="F31" s="45"/>
      <c r="G31" s="45"/>
      <c r="H31" s="45"/>
      <c r="I31" s="14"/>
      <c r="J31" s="14"/>
    </row>
    <row r="32" spans="1:8" ht="12.75">
      <c r="A32" s="13"/>
      <c r="E32" s="45"/>
      <c r="F32" s="45"/>
      <c r="G32" s="45"/>
      <c r="H32" s="45"/>
    </row>
    <row r="33" spans="1:8" ht="12.75">
      <c r="A33" s="13"/>
      <c r="E33" s="46"/>
      <c r="F33" s="46"/>
      <c r="G33" s="46"/>
      <c r="H33" s="46"/>
    </row>
    <row r="34" ht="12.75">
      <c r="A34" s="1" t="s">
        <v>51</v>
      </c>
    </row>
    <row r="35" ht="12.75">
      <c r="A35" s="1" t="s">
        <v>52</v>
      </c>
    </row>
    <row r="36" spans="1:8" ht="12.75">
      <c r="A36" s="34"/>
      <c r="B36" s="6"/>
      <c r="C36" s="6"/>
      <c r="D36" s="6"/>
      <c r="E36" s="6"/>
      <c r="F36" s="6"/>
      <c r="G36" s="27"/>
      <c r="H36" s="15"/>
    </row>
    <row r="37" spans="1:8" ht="31.5" customHeight="1">
      <c r="A37" s="4"/>
      <c r="B37" s="35" t="s">
        <v>17</v>
      </c>
      <c r="C37" s="35" t="s">
        <v>45</v>
      </c>
      <c r="D37" s="35" t="s">
        <v>18</v>
      </c>
      <c r="E37" s="5"/>
      <c r="F37" s="15"/>
      <c r="G37" s="15"/>
      <c r="H37" s="15"/>
    </row>
    <row r="38" spans="1:5" ht="31.5" customHeight="1">
      <c r="A38" s="7"/>
      <c r="B38" s="36" t="s">
        <v>19</v>
      </c>
      <c r="C38" s="36" t="s">
        <v>46</v>
      </c>
      <c r="D38" s="36" t="s">
        <v>20</v>
      </c>
      <c r="E38" s="8"/>
    </row>
    <row r="39" spans="1:5" ht="12.75">
      <c r="A39" s="9" t="s">
        <v>21</v>
      </c>
      <c r="B39" s="24">
        <v>0</v>
      </c>
      <c r="C39" s="24">
        <v>0</v>
      </c>
      <c r="D39" s="24">
        <v>0</v>
      </c>
      <c r="E39" s="10" t="s">
        <v>22</v>
      </c>
    </row>
    <row r="40" spans="1:5" ht="12.75">
      <c r="A40" s="9" t="s">
        <v>23</v>
      </c>
      <c r="B40" s="24">
        <v>0</v>
      </c>
      <c r="C40" s="24">
        <v>0</v>
      </c>
      <c r="D40" s="24">
        <v>0</v>
      </c>
      <c r="E40" s="10" t="s">
        <v>24</v>
      </c>
    </row>
    <row r="41" spans="1:5" ht="12.75">
      <c r="A41" s="9" t="s">
        <v>25</v>
      </c>
      <c r="B41" s="24">
        <v>1329</v>
      </c>
      <c r="C41" s="24">
        <v>43859.58506899998</v>
      </c>
      <c r="D41" s="24">
        <v>34887</v>
      </c>
      <c r="E41" s="10" t="s">
        <v>26</v>
      </c>
    </row>
    <row r="42" spans="1:5" ht="12.75">
      <c r="A42" s="9" t="s">
        <v>27</v>
      </c>
      <c r="B42" s="24">
        <v>0</v>
      </c>
      <c r="C42" s="24">
        <v>0</v>
      </c>
      <c r="D42" s="24">
        <v>0</v>
      </c>
      <c r="E42" s="10" t="s">
        <v>28</v>
      </c>
    </row>
    <row r="43" spans="1:5" ht="12.75">
      <c r="A43" s="9" t="s">
        <v>29</v>
      </c>
      <c r="B43" s="24">
        <v>0</v>
      </c>
      <c r="C43" s="24">
        <v>0</v>
      </c>
      <c r="D43" s="24">
        <v>0</v>
      </c>
      <c r="E43" s="10" t="s">
        <v>30</v>
      </c>
    </row>
    <row r="44" spans="1:5" ht="12.75">
      <c r="A44" s="9" t="s">
        <v>31</v>
      </c>
      <c r="B44" s="24">
        <v>0</v>
      </c>
      <c r="C44" s="24">
        <v>0</v>
      </c>
      <c r="D44" s="24">
        <v>0</v>
      </c>
      <c r="E44" s="10" t="s">
        <v>32</v>
      </c>
    </row>
    <row r="45" spans="1:5" ht="12.75">
      <c r="A45" s="9" t="s">
        <v>33</v>
      </c>
      <c r="B45" s="24">
        <v>605</v>
      </c>
      <c r="C45" s="24">
        <v>35767.272517000005</v>
      </c>
      <c r="D45" s="24">
        <v>17605</v>
      </c>
      <c r="E45" s="10" t="s">
        <v>34</v>
      </c>
    </row>
    <row r="46" spans="1:5" ht="12.75">
      <c r="A46" s="9" t="s">
        <v>35</v>
      </c>
      <c r="B46" s="24">
        <v>0</v>
      </c>
      <c r="C46" s="24">
        <v>0</v>
      </c>
      <c r="D46" s="24">
        <v>0</v>
      </c>
      <c r="E46" s="10" t="s">
        <v>36</v>
      </c>
    </row>
    <row r="47" spans="1:5" ht="12.75">
      <c r="A47" s="9" t="s">
        <v>40</v>
      </c>
      <c r="B47" s="24">
        <v>128</v>
      </c>
      <c r="C47" s="24">
        <v>5065.603377999999</v>
      </c>
      <c r="D47" s="24">
        <v>1441</v>
      </c>
      <c r="E47" s="10" t="s">
        <v>41</v>
      </c>
    </row>
    <row r="48" spans="1:5" ht="12.75">
      <c r="A48" s="11" t="s">
        <v>37</v>
      </c>
      <c r="B48" s="25">
        <f>SUM(B39:B47)</f>
        <v>2062</v>
      </c>
      <c r="C48" s="25">
        <f>SUM(C39:C47)</f>
        <v>84692.46096399998</v>
      </c>
      <c r="D48" s="25">
        <f>SUM(D39:D47)</f>
        <v>53933</v>
      </c>
      <c r="E48" s="12" t="s">
        <v>3</v>
      </c>
    </row>
    <row r="50" spans="1:8" ht="12.75">
      <c r="A50" s="13" t="s">
        <v>47</v>
      </c>
      <c r="D50" s="42" t="s">
        <v>48</v>
      </c>
      <c r="E50" s="42"/>
      <c r="H50" s="14"/>
    </row>
    <row r="51" spans="1:8" ht="24" customHeight="1">
      <c r="A51" s="43" t="s">
        <v>53</v>
      </c>
      <c r="B51" s="43"/>
      <c r="C51" s="44"/>
      <c r="D51" s="47" t="s">
        <v>54</v>
      </c>
      <c r="E51" s="48"/>
      <c r="H51" s="14"/>
    </row>
    <row r="52" spans="1:5" ht="12.75">
      <c r="A52" s="38"/>
      <c r="B52" s="38"/>
      <c r="C52" s="38"/>
      <c r="D52" s="38"/>
      <c r="E52" s="38"/>
    </row>
    <row r="53" spans="1:8" ht="15.75">
      <c r="A53" s="33"/>
      <c r="B53" s="33"/>
      <c r="C53" s="33"/>
      <c r="D53" s="33"/>
      <c r="E53" s="33"/>
      <c r="F53" s="33"/>
      <c r="G53" s="33"/>
      <c r="H53" s="33"/>
    </row>
  </sheetData>
  <sheetProtection/>
  <mergeCells count="8">
    <mergeCell ref="A6:A12"/>
    <mergeCell ref="A14:A20"/>
    <mergeCell ref="A22:A28"/>
    <mergeCell ref="G30:H30"/>
    <mergeCell ref="A51:B51"/>
    <mergeCell ref="D50:E50"/>
    <mergeCell ref="D51:E51"/>
    <mergeCell ref="E31:H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Begüm DİKİLİTAŞ</cp:lastModifiedBy>
  <cp:lastPrinted>2020-02-20T13:08:59Z</cp:lastPrinted>
  <dcterms:created xsi:type="dcterms:W3CDTF">2010-04-19T11:40:09Z</dcterms:created>
  <dcterms:modified xsi:type="dcterms:W3CDTF">2023-05-04T07:47:57Z</dcterms:modified>
  <cp:category/>
  <cp:version/>
  <cp:contentType/>
  <cp:contentStatus/>
</cp:coreProperties>
</file>