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Yılı MYBK Teklifi ve Bağlı Cetveller\WEB Site Yayımı\SON\"/>
    </mc:Choice>
  </mc:AlternateContent>
  <xr:revisionPtr revIDLastSave="0" documentId="8_{E16332AA-B40B-4FBC-A6DD-8D010D1286C4}" xr6:coauthVersionLast="36" xr6:coauthVersionMax="36" xr10:uidLastSave="{00000000-0000-0000-0000-000000000000}"/>
  <bookViews>
    <workbookView xWindow="720" yWindow="345" windowWidth="20160" windowHeight="7725" xr2:uid="{00000000-000D-0000-FFFF-FFFF00000000}"/>
  </bookViews>
  <sheets>
    <sheet name="2025-2027" sheetId="1" r:id="rId1"/>
  </sheets>
  <definedNames>
    <definedName name="BaslaSatir">'2025-2027'!#REF!</definedName>
    <definedName name="FormatSatir">'2025-2027'!#REF!</definedName>
    <definedName name="_xlnm.Print_Area" localSheetId="0">'2025-2027'!$B$1:$E$78</definedName>
    <definedName name="_xlnm.Print_Titles" localSheetId="0">'2025-2027'!$4:$4</definedName>
    <definedName name="Yil">'2025-2027'!#REF!</definedName>
  </definedNames>
  <calcPr calcId="191029"/>
</workbook>
</file>

<file path=xl/calcChain.xml><?xml version="1.0" encoding="utf-8"?>
<calcChain xmlns="http://schemas.openxmlformats.org/spreadsheetml/2006/main">
  <c r="C76" i="1" l="1"/>
  <c r="C77" i="1" s="1"/>
  <c r="D76" i="1" l="1"/>
  <c r="D77" i="1" s="1"/>
  <c r="E76" i="1"/>
  <c r="E77" i="1" s="1"/>
</calcChain>
</file>

<file path=xl/sharedStrings.xml><?xml version="1.0" encoding="utf-8"?>
<sst xmlns="http://schemas.openxmlformats.org/spreadsheetml/2006/main" count="77" uniqueCount="77">
  <si>
    <t>AİLENİN KORUNMASI VE GÜÇLENDİRİLMESİ</t>
  </si>
  <si>
    <t>AKTİF VE SAĞLIKLI YAŞLANMA</t>
  </si>
  <si>
    <t>ARAŞTIRMA, GELİŞTİRME VE YENİLİK</t>
  </si>
  <si>
    <t>BAĞIMLILIKLA MÜCADELE</t>
  </si>
  <si>
    <t>BİLGİ VE İLETİŞİM</t>
  </si>
  <si>
    <t>BÖLGESEL KALKINMA</t>
  </si>
  <si>
    <t>ÇOCUKLARIN KORUNMASI VE GELİŞİMİNİN SAĞLANMASI</t>
  </si>
  <si>
    <t>CUMHURBAŞKANLIĞI</t>
  </si>
  <si>
    <t>DEMİRYOLU ULAŞIMI</t>
  </si>
  <si>
    <t xml:space="preserve">DENİZYOLU ULAŞIMI </t>
  </si>
  <si>
    <t>DİN HİZMETLERİ VE YAYGIN DİN EĞİTİMİ</t>
  </si>
  <si>
    <t>DIŞ DENETİM VE HESAP YARGILAMASI</t>
  </si>
  <si>
    <t xml:space="preserve">DIŞ POLİTİKA </t>
  </si>
  <si>
    <t>ENERJİ ARZ GÜVENLİĞİ, VERİMLİLİĞİ VE ENERJİ PİYASASI</t>
  </si>
  <si>
    <t>ENGELLİLERİN TOPLUMSAL HAYATA KATILIMI VE ÖZEL EĞİTİM</t>
  </si>
  <si>
    <t>FİNANSAL SİSTEMİN GELİŞTİRİLMESİ VE SİGORTACILIK</t>
  </si>
  <si>
    <t>GENÇLİK</t>
  </si>
  <si>
    <t xml:space="preserve">GÖÇ YÖNETİMİ </t>
  </si>
  <si>
    <t>HAYAT BOYU ÖĞRENME</t>
  </si>
  <si>
    <t>HAZİNE VARLIKLARININ VE  YÜKÜMLÜLÜKLERİNİN YÖNETİMİ</t>
  </si>
  <si>
    <t>HUKUK VE ADALET</t>
  </si>
  <si>
    <t>İNSAN HAKLARI</t>
  </si>
  <si>
    <t>İSTATİSTİK</t>
  </si>
  <si>
    <t>İSTİHDAM</t>
  </si>
  <si>
    <t>KADININ GÜÇLENMESİ</t>
  </si>
  <si>
    <t>KAMU DENETÇİLİĞİ</t>
  </si>
  <si>
    <t>KAMU GELİRLERİ YÖNETİMİ</t>
  </si>
  <si>
    <t>KARAYOLU ULAŞIMI</t>
  </si>
  <si>
    <t>KAYIT DIŞI EKONOMİYLE MÜCADELE</t>
  </si>
  <si>
    <t>KIRSAL KALKINMA</t>
  </si>
  <si>
    <t xml:space="preserve">KOMBİNE TAŞIMACILIK, LOJİSTİK VE TEHLİKELİ MAL TAŞIMACILIĞI </t>
  </si>
  <si>
    <t>KORUYUCU SAĞLIK</t>
  </si>
  <si>
    <t>METEOROLOJİ</t>
  </si>
  <si>
    <t>MİLLİ KÜLTÜR</t>
  </si>
  <si>
    <t>ÖLÇME, SEÇME VE YERLEŞTİRME</t>
  </si>
  <si>
    <t>ORMANLARIN VE DOĞANIN KORUNMASI İLE SÜRDÜRÜLEBİLİR YÖNETİMİ</t>
  </si>
  <si>
    <t>ORTAÖĞRETİM</t>
  </si>
  <si>
    <t>PROGRAM DIŞI GİDERLER</t>
  </si>
  <si>
    <t>SANAT VE KÜLTÜR EKONOMİSİ</t>
  </si>
  <si>
    <t>SANAYİNİN GELİŞTİRİLMESİ, ÜRETİM VE YATIRIMLARIN DESTEKLENMESİ</t>
  </si>
  <si>
    <t>ŞEHİRCİLİK VE RİSK ODAKLI BÜTÜNLEŞİK AFET YÖNETİMİ</t>
  </si>
  <si>
    <t>ŞEHİT YAKINI VE GAZİLER</t>
  </si>
  <si>
    <t>SINAİ MÜLKİYET HAKLARI</t>
  </si>
  <si>
    <t>SOSYAL GÜVENLİK</t>
  </si>
  <si>
    <t>SPORUN GELİŞTİRİLMESİ VE DESTEKLENMESİ</t>
  </si>
  <si>
    <t>STRATEJİK YÖNETİM VE KAYNAK TAHSİSİ</t>
  </si>
  <si>
    <t>SÜRDÜRÜLEBİLİR ÇEVRE VE İKLİM DEĞİŞİKLİĞİ</t>
  </si>
  <si>
    <t>TABİİ KAYNAKLAR</t>
  </si>
  <si>
    <t>TAPU VE KADASTRO</t>
  </si>
  <si>
    <t>TARIM</t>
  </si>
  <si>
    <t>TEDAVİ EDİCİ SAĞLIK</t>
  </si>
  <si>
    <t>TEMEL EĞİTİM</t>
  </si>
  <si>
    <t>TİCARETİN DÜZENLENMESİ, GELİŞTİRİLMESİ VE KOLAYLAŞTIRILMASI</t>
  </si>
  <si>
    <t>TOPLUM GÜVENLİĞİ</t>
  </si>
  <si>
    <t>TOPRAK VE SU KAYNAKLARININ KULLANIMI VE YÖNETİMİ</t>
  </si>
  <si>
    <t>TRAFİK GÜVENLİĞİ</t>
  </si>
  <si>
    <t>TÜKETİCİNİN KORUNMASI, ÜRÜN VE HİZMETLERİN GÜVENLİĞİ VE STANDARDİZASYONU</t>
  </si>
  <si>
    <t>TURİZMİN GELİŞTİRİLMESİ</t>
  </si>
  <si>
    <t>ULUSAL SAVUNMA VE GÜVENLİK</t>
  </si>
  <si>
    <t>ULUSLARARASI EĞİTİM İŞ BİRLİKLERİ VE YURTDIŞI EĞİTİM</t>
  </si>
  <si>
    <t>ULUSLARARASI KALKINMA İŞBİRLİĞİ</t>
  </si>
  <si>
    <t>UZAY VE HAVACILIK</t>
  </si>
  <si>
    <t>VATANDAŞLIK VE SİVİL TOPLUM</t>
  </si>
  <si>
    <t>YASAMA</t>
  </si>
  <si>
    <t>YEREL YÖNETİMLERİN  GÜÇLENDİRİLMESİ</t>
  </si>
  <si>
    <t>YOKSULLUKLA MÜCADELE VE SOSYAL YARDIMLAŞMA</t>
  </si>
  <si>
    <t>YÖNETİM VE DESTEK PROGRAMI</t>
  </si>
  <si>
    <t>YÜKSEKÖĞRETİM</t>
  </si>
  <si>
    <t>PROGRAMLAR</t>
  </si>
  <si>
    <t>MERKEZİ YÖNETİM BÜTÇESİ (Hazine Yardımları ve Gelirden Ayrılan Pay Hariç)</t>
  </si>
  <si>
    <t>ÖZEL BÜTÇELERE ve DDK'LARA HAZİNE YARDIMLARI ile GELİRDEN AYRILAN PAYLAR</t>
  </si>
  <si>
    <t>MERKEZİ YÖNETİM BÜTÇESİ (Hazine Yardımları ve Gelirden Ayrılan Pay Dahil)</t>
  </si>
  <si>
    <t>TL</t>
  </si>
  <si>
    <t>MERKEZİ YÖNETİM BÜTÇE ÖDENEKLERİNİN PROGRAMLARA GÖRE DAĞILIMI (2025-2027)</t>
  </si>
  <si>
    <t>2025 
TEKLİF</t>
  </si>
  <si>
    <t>2026
TAHMİN</t>
  </si>
  <si>
    <t>2027 
TAHMİN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</si>
</sst>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8"/>
      <color theme="1"/>
      <name val="Tahoma"/>
      <family val="2"/>
      <charset val="162"/>
    </font>
    <font>
      <sz val="16"/>
      <color theme="1"/>
      <name val="Tahoma"/>
      <family val="2"/>
      <charset val="162"/>
    </font>
    <font>
      <b/>
      <sz val="14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8"/>
  <sheetViews>
    <sheetView tabSelected="1" topLeftCell="A67" zoomScaleNormal="100" workbookViewId="0">
      <selection activeCell="B80" sqref="B80"/>
    </sheetView>
  </sheetViews>
  <sheetFormatPr defaultColWidth="9.140625" defaultRowHeight="14.25" x14ac:dyDescent="0.25"/>
  <cols>
    <col min="1" max="1" width="9.140625" style="1"/>
    <col min="2" max="2" width="100.7109375" style="1" customWidth="1"/>
    <col min="3" max="3" width="32.5703125" style="2" bestFit="1" customWidth="1"/>
    <col min="4" max="5" width="32.5703125" style="1" bestFit="1" customWidth="1"/>
    <col min="6" max="6" width="9.140625" style="1" customWidth="1"/>
    <col min="7" max="16384" width="9.140625" style="1"/>
  </cols>
  <sheetData>
    <row r="2" spans="2:5" ht="22.5" x14ac:dyDescent="0.25">
      <c r="B2" s="10" t="s">
        <v>73</v>
      </c>
      <c r="C2" s="10"/>
      <c r="D2" s="10"/>
      <c r="E2" s="10"/>
    </row>
    <row r="3" spans="2:5" x14ac:dyDescent="0.25">
      <c r="E3" s="2" t="s">
        <v>72</v>
      </c>
    </row>
    <row r="4" spans="2:5" ht="54.95" customHeight="1" x14ac:dyDescent="0.25">
      <c r="B4" s="6" t="s">
        <v>68</v>
      </c>
      <c r="C4" s="6" t="s">
        <v>74</v>
      </c>
      <c r="D4" s="6" t="s">
        <v>75</v>
      </c>
      <c r="E4" s="6" t="s">
        <v>76</v>
      </c>
    </row>
    <row r="5" spans="2:5" ht="45" customHeight="1" x14ac:dyDescent="0.25">
      <c r="B5" s="4" t="s">
        <v>0</v>
      </c>
      <c r="C5" s="5">
        <v>16666881000</v>
      </c>
      <c r="D5" s="5">
        <v>19084924000</v>
      </c>
      <c r="E5" s="5">
        <v>21146705000</v>
      </c>
    </row>
    <row r="6" spans="2:5" ht="45" customHeight="1" x14ac:dyDescent="0.25">
      <c r="B6" s="4" t="s">
        <v>1</v>
      </c>
      <c r="C6" s="5">
        <v>15097557000</v>
      </c>
      <c r="D6" s="5">
        <v>17732782000</v>
      </c>
      <c r="E6" s="5">
        <v>20142002000</v>
      </c>
    </row>
    <row r="7" spans="2:5" ht="45" customHeight="1" x14ac:dyDescent="0.25">
      <c r="B7" s="4" t="s">
        <v>2</v>
      </c>
      <c r="C7" s="5">
        <v>63467534037</v>
      </c>
      <c r="D7" s="5">
        <v>71743710000</v>
      </c>
      <c r="E7" s="5">
        <v>79073254000</v>
      </c>
    </row>
    <row r="8" spans="2:5" ht="45" customHeight="1" x14ac:dyDescent="0.25">
      <c r="B8" s="4" t="s">
        <v>3</v>
      </c>
      <c r="C8" s="5">
        <v>11897485000</v>
      </c>
      <c r="D8" s="5">
        <v>14081314000</v>
      </c>
      <c r="E8" s="5">
        <v>15521854000</v>
      </c>
    </row>
    <row r="9" spans="2:5" ht="45" customHeight="1" x14ac:dyDescent="0.25">
      <c r="B9" s="4" t="s">
        <v>4</v>
      </c>
      <c r="C9" s="5">
        <v>17427562000</v>
      </c>
      <c r="D9" s="5">
        <v>18996503000</v>
      </c>
      <c r="E9" s="5">
        <v>20863613000</v>
      </c>
    </row>
    <row r="10" spans="2:5" ht="45" customHeight="1" x14ac:dyDescent="0.25">
      <c r="B10" s="4" t="s">
        <v>5</v>
      </c>
      <c r="C10" s="5">
        <v>7045759000</v>
      </c>
      <c r="D10" s="5">
        <v>8026691000</v>
      </c>
      <c r="E10" s="5">
        <v>9031931000</v>
      </c>
    </row>
    <row r="11" spans="2:5" ht="45" customHeight="1" x14ac:dyDescent="0.25">
      <c r="B11" s="4" t="s">
        <v>6</v>
      </c>
      <c r="C11" s="5">
        <v>41002549000</v>
      </c>
      <c r="D11" s="5">
        <v>47171431000</v>
      </c>
      <c r="E11" s="5">
        <v>52005305000</v>
      </c>
    </row>
    <row r="12" spans="2:5" ht="45" customHeight="1" x14ac:dyDescent="0.25">
      <c r="B12" s="4" t="s">
        <v>7</v>
      </c>
      <c r="C12" s="5">
        <v>7066146000</v>
      </c>
      <c r="D12" s="5">
        <v>7942502000</v>
      </c>
      <c r="E12" s="5">
        <v>8665840000</v>
      </c>
    </row>
    <row r="13" spans="2:5" ht="45" customHeight="1" x14ac:dyDescent="0.25">
      <c r="B13" s="4" t="s">
        <v>8</v>
      </c>
      <c r="C13" s="5">
        <v>305228361000</v>
      </c>
      <c r="D13" s="5">
        <v>347444047000</v>
      </c>
      <c r="E13" s="5">
        <v>374067373000</v>
      </c>
    </row>
    <row r="14" spans="2:5" ht="45" customHeight="1" x14ac:dyDescent="0.25">
      <c r="B14" s="4" t="s">
        <v>9</v>
      </c>
      <c r="C14" s="5">
        <v>5659988000</v>
      </c>
      <c r="D14" s="5">
        <v>6700299000</v>
      </c>
      <c r="E14" s="5">
        <v>7615481000</v>
      </c>
    </row>
    <row r="15" spans="2:5" ht="45" customHeight="1" x14ac:dyDescent="0.25">
      <c r="B15" s="4" t="s">
        <v>10</v>
      </c>
      <c r="C15" s="5">
        <v>127269146000</v>
      </c>
      <c r="D15" s="5">
        <v>150064899000</v>
      </c>
      <c r="E15" s="5">
        <v>171473027000</v>
      </c>
    </row>
    <row r="16" spans="2:5" ht="45" customHeight="1" x14ac:dyDescent="0.25">
      <c r="B16" s="4" t="s">
        <v>11</v>
      </c>
      <c r="C16" s="5">
        <v>2562118000</v>
      </c>
      <c r="D16" s="5">
        <v>3285108000</v>
      </c>
      <c r="E16" s="5">
        <v>4282519000</v>
      </c>
    </row>
    <row r="17" spans="2:5" ht="45" customHeight="1" x14ac:dyDescent="0.25">
      <c r="B17" s="4" t="s">
        <v>12</v>
      </c>
      <c r="C17" s="5">
        <v>45798666000</v>
      </c>
      <c r="D17" s="5">
        <v>51589536200</v>
      </c>
      <c r="E17" s="5">
        <v>55550271000</v>
      </c>
    </row>
    <row r="18" spans="2:5" ht="45" customHeight="1" x14ac:dyDescent="0.25">
      <c r="B18" s="4" t="s">
        <v>13</v>
      </c>
      <c r="C18" s="5">
        <v>515567510000</v>
      </c>
      <c r="D18" s="5">
        <v>362168116000</v>
      </c>
      <c r="E18" s="5">
        <v>326842647000</v>
      </c>
    </row>
    <row r="19" spans="2:5" ht="45" customHeight="1" x14ac:dyDescent="0.25">
      <c r="B19" s="4" t="s">
        <v>14</v>
      </c>
      <c r="C19" s="5">
        <v>192206111000</v>
      </c>
      <c r="D19" s="5">
        <v>220587067000</v>
      </c>
      <c r="E19" s="5">
        <v>247108320000</v>
      </c>
    </row>
    <row r="20" spans="2:5" ht="45" customHeight="1" x14ac:dyDescent="0.25">
      <c r="B20" s="4" t="s">
        <v>15</v>
      </c>
      <c r="C20" s="5">
        <v>82241986000</v>
      </c>
      <c r="D20" s="5">
        <v>101733283000</v>
      </c>
      <c r="E20" s="5">
        <v>126479839000</v>
      </c>
    </row>
    <row r="21" spans="2:5" ht="45" customHeight="1" x14ac:dyDescent="0.25">
      <c r="B21" s="4" t="s">
        <v>16</v>
      </c>
      <c r="C21" s="5">
        <v>11256295000</v>
      </c>
      <c r="D21" s="5">
        <v>12760936000</v>
      </c>
      <c r="E21" s="5">
        <v>13791560000</v>
      </c>
    </row>
    <row r="22" spans="2:5" ht="45" customHeight="1" x14ac:dyDescent="0.25">
      <c r="B22" s="4" t="s">
        <v>17</v>
      </c>
      <c r="C22" s="5">
        <v>31271874000</v>
      </c>
      <c r="D22" s="5">
        <v>22068827000</v>
      </c>
      <c r="E22" s="5">
        <v>24586549000</v>
      </c>
    </row>
    <row r="23" spans="2:5" ht="45" customHeight="1" x14ac:dyDescent="0.25">
      <c r="B23" s="4" t="s">
        <v>18</v>
      </c>
      <c r="C23" s="5">
        <v>35791042000</v>
      </c>
      <c r="D23" s="5">
        <v>42056339000</v>
      </c>
      <c r="E23" s="5">
        <v>47359969000</v>
      </c>
    </row>
    <row r="24" spans="2:5" ht="45" customHeight="1" x14ac:dyDescent="0.25">
      <c r="B24" s="4" t="s">
        <v>19</v>
      </c>
      <c r="C24" s="5">
        <v>2011339382000</v>
      </c>
      <c r="D24" s="5">
        <v>2347930603000</v>
      </c>
      <c r="E24" s="5">
        <v>2588443012000</v>
      </c>
    </row>
    <row r="25" spans="2:5" ht="45" customHeight="1" x14ac:dyDescent="0.25">
      <c r="B25" s="4" t="s">
        <v>20</v>
      </c>
      <c r="C25" s="5">
        <v>279632610000</v>
      </c>
      <c r="D25" s="5">
        <v>324618005000</v>
      </c>
      <c r="E25" s="5">
        <v>366483811000</v>
      </c>
    </row>
    <row r="26" spans="2:5" ht="45" customHeight="1" x14ac:dyDescent="0.25">
      <c r="B26" s="4" t="s">
        <v>21</v>
      </c>
      <c r="C26" s="5">
        <v>726999000</v>
      </c>
      <c r="D26" s="5">
        <v>833431000</v>
      </c>
      <c r="E26" s="5">
        <v>929641000</v>
      </c>
    </row>
    <row r="27" spans="2:5" ht="45" customHeight="1" x14ac:dyDescent="0.25">
      <c r="B27" s="4" t="s">
        <v>22</v>
      </c>
      <c r="C27" s="5">
        <v>3978935000</v>
      </c>
      <c r="D27" s="5">
        <v>4714312000</v>
      </c>
      <c r="E27" s="5">
        <v>5322580000</v>
      </c>
    </row>
    <row r="28" spans="2:5" ht="45" customHeight="1" x14ac:dyDescent="0.25">
      <c r="B28" s="4" t="s">
        <v>23</v>
      </c>
      <c r="C28" s="5">
        <v>311329226000</v>
      </c>
      <c r="D28" s="5">
        <v>368412031500</v>
      </c>
      <c r="E28" s="5">
        <v>423792785000</v>
      </c>
    </row>
    <row r="29" spans="2:5" ht="45" customHeight="1" x14ac:dyDescent="0.25">
      <c r="B29" s="4" t="s">
        <v>24</v>
      </c>
      <c r="C29" s="5">
        <v>5941139000</v>
      </c>
      <c r="D29" s="5">
        <v>6831766000</v>
      </c>
      <c r="E29" s="5">
        <v>7588434000</v>
      </c>
    </row>
    <row r="30" spans="2:5" ht="45" customHeight="1" x14ac:dyDescent="0.25">
      <c r="B30" s="4" t="s">
        <v>25</v>
      </c>
      <c r="C30" s="5">
        <v>311713000</v>
      </c>
      <c r="D30" s="5">
        <v>361210000</v>
      </c>
      <c r="E30" s="5">
        <v>405588000</v>
      </c>
    </row>
    <row r="31" spans="2:5" ht="45" customHeight="1" x14ac:dyDescent="0.25">
      <c r="B31" s="4" t="s">
        <v>26</v>
      </c>
      <c r="C31" s="5">
        <v>39569889000</v>
      </c>
      <c r="D31" s="5">
        <v>47393135000</v>
      </c>
      <c r="E31" s="5">
        <v>53337529000</v>
      </c>
    </row>
    <row r="32" spans="2:5" ht="45" customHeight="1" x14ac:dyDescent="0.25">
      <c r="B32" s="4" t="s">
        <v>27</v>
      </c>
      <c r="C32" s="5">
        <v>329853395000</v>
      </c>
      <c r="D32" s="5">
        <v>397359176000</v>
      </c>
      <c r="E32" s="5">
        <v>440047410000</v>
      </c>
    </row>
    <row r="33" spans="2:5" ht="45" customHeight="1" x14ac:dyDescent="0.25">
      <c r="B33" s="4" t="s">
        <v>28</v>
      </c>
      <c r="C33" s="5">
        <v>21745267562</v>
      </c>
      <c r="D33" s="5">
        <v>23973156000</v>
      </c>
      <c r="E33" s="5">
        <v>27449132000</v>
      </c>
    </row>
    <row r="34" spans="2:5" ht="45" customHeight="1" x14ac:dyDescent="0.25">
      <c r="B34" s="4" t="s">
        <v>29</v>
      </c>
      <c r="C34" s="5">
        <v>41663579000</v>
      </c>
      <c r="D34" s="5">
        <v>47667813000</v>
      </c>
      <c r="E34" s="5">
        <v>52163431000</v>
      </c>
    </row>
    <row r="35" spans="2:5" ht="45" customHeight="1" x14ac:dyDescent="0.25">
      <c r="B35" s="4" t="s">
        <v>30</v>
      </c>
      <c r="C35" s="5">
        <v>4421813000</v>
      </c>
      <c r="D35" s="5">
        <v>1059510000</v>
      </c>
      <c r="E35" s="5">
        <v>3535966000</v>
      </c>
    </row>
    <row r="36" spans="2:5" ht="45" customHeight="1" x14ac:dyDescent="0.25">
      <c r="B36" s="4" t="s">
        <v>31</v>
      </c>
      <c r="C36" s="5">
        <v>274404018000</v>
      </c>
      <c r="D36" s="5">
        <v>315439123000</v>
      </c>
      <c r="E36" s="5">
        <v>348768045000</v>
      </c>
    </row>
    <row r="37" spans="2:5" ht="45" customHeight="1" x14ac:dyDescent="0.25">
      <c r="B37" s="4" t="s">
        <v>32</v>
      </c>
      <c r="C37" s="5">
        <v>4241596000</v>
      </c>
      <c r="D37" s="5">
        <v>4860824000</v>
      </c>
      <c r="E37" s="5">
        <v>5408410000</v>
      </c>
    </row>
    <row r="38" spans="2:5" ht="45" customHeight="1" x14ac:dyDescent="0.25">
      <c r="B38" s="4" t="s">
        <v>33</v>
      </c>
      <c r="C38" s="5">
        <v>38564559000</v>
      </c>
      <c r="D38" s="5">
        <v>44969330800</v>
      </c>
      <c r="E38" s="5">
        <v>50110871000</v>
      </c>
    </row>
    <row r="39" spans="2:5" ht="45" customHeight="1" x14ac:dyDescent="0.25">
      <c r="B39" s="4" t="s">
        <v>34</v>
      </c>
      <c r="C39" s="5">
        <v>5968091000</v>
      </c>
      <c r="D39" s="5">
        <v>7654759000</v>
      </c>
      <c r="E39" s="5">
        <v>7983217000</v>
      </c>
    </row>
    <row r="40" spans="2:5" ht="45" customHeight="1" x14ac:dyDescent="0.25">
      <c r="B40" s="4" t="s">
        <v>35</v>
      </c>
      <c r="C40" s="5">
        <v>37091299000</v>
      </c>
      <c r="D40" s="5">
        <v>43783589000</v>
      </c>
      <c r="E40" s="5">
        <v>49040895000</v>
      </c>
    </row>
    <row r="41" spans="2:5" ht="45" customHeight="1" x14ac:dyDescent="0.25">
      <c r="B41" s="4" t="s">
        <v>36</v>
      </c>
      <c r="C41" s="5">
        <v>432578181000</v>
      </c>
      <c r="D41" s="5">
        <v>509669838000</v>
      </c>
      <c r="E41" s="5">
        <v>577570408000</v>
      </c>
    </row>
    <row r="42" spans="2:5" ht="45" customHeight="1" x14ac:dyDescent="0.25">
      <c r="B42" s="4" t="s">
        <v>38</v>
      </c>
      <c r="C42" s="5">
        <v>10799429000</v>
      </c>
      <c r="D42" s="5">
        <v>12508867000</v>
      </c>
      <c r="E42" s="5">
        <v>14050606000</v>
      </c>
    </row>
    <row r="43" spans="2:5" ht="45" customHeight="1" x14ac:dyDescent="0.25">
      <c r="B43" s="4" t="s">
        <v>39</v>
      </c>
      <c r="C43" s="5">
        <v>129542286000</v>
      </c>
      <c r="D43" s="5">
        <v>154033596000</v>
      </c>
      <c r="E43" s="5">
        <v>171795364000</v>
      </c>
    </row>
    <row r="44" spans="2:5" ht="45" customHeight="1" x14ac:dyDescent="0.25">
      <c r="B44" s="4" t="s">
        <v>40</v>
      </c>
      <c r="C44" s="5">
        <v>426252491000</v>
      </c>
      <c r="D44" s="5">
        <v>468625868000</v>
      </c>
      <c r="E44" s="5">
        <v>502864488000</v>
      </c>
    </row>
    <row r="45" spans="2:5" ht="45" customHeight="1" x14ac:dyDescent="0.25">
      <c r="B45" s="4" t="s">
        <v>41</v>
      </c>
      <c r="C45" s="5">
        <v>14551106000</v>
      </c>
      <c r="D45" s="5">
        <v>16557972000</v>
      </c>
      <c r="E45" s="5">
        <v>17883555000</v>
      </c>
    </row>
    <row r="46" spans="2:5" ht="45" customHeight="1" x14ac:dyDescent="0.25">
      <c r="B46" s="4" t="s">
        <v>42</v>
      </c>
      <c r="C46" s="5">
        <v>652464000</v>
      </c>
      <c r="D46" s="5">
        <v>739295000</v>
      </c>
      <c r="E46" s="5">
        <v>816964000</v>
      </c>
    </row>
    <row r="47" spans="2:5" ht="45" customHeight="1" x14ac:dyDescent="0.25">
      <c r="B47" s="4" t="s">
        <v>43</v>
      </c>
      <c r="C47" s="5">
        <v>1822358870000</v>
      </c>
      <c r="D47" s="5">
        <v>2281865275000</v>
      </c>
      <c r="E47" s="5">
        <v>2737593279000</v>
      </c>
    </row>
    <row r="48" spans="2:5" ht="45" customHeight="1" x14ac:dyDescent="0.25">
      <c r="B48" s="4" t="s">
        <v>44</v>
      </c>
      <c r="C48" s="5">
        <v>35338585000</v>
      </c>
      <c r="D48" s="5">
        <v>39617156000</v>
      </c>
      <c r="E48" s="5">
        <v>43282422000</v>
      </c>
    </row>
    <row r="49" spans="2:5" ht="45" customHeight="1" x14ac:dyDescent="0.25">
      <c r="B49" s="4" t="s">
        <v>45</v>
      </c>
      <c r="C49" s="5">
        <v>8073158000</v>
      </c>
      <c r="D49" s="5">
        <v>9036960000</v>
      </c>
      <c r="E49" s="5">
        <v>9966315000</v>
      </c>
    </row>
    <row r="50" spans="2:5" ht="45" customHeight="1" x14ac:dyDescent="0.25">
      <c r="B50" s="4" t="s">
        <v>46</v>
      </c>
      <c r="C50" s="5">
        <v>19398392000</v>
      </c>
      <c r="D50" s="5">
        <v>16708436000</v>
      </c>
      <c r="E50" s="5">
        <v>18291687000</v>
      </c>
    </row>
    <row r="51" spans="2:5" ht="45" customHeight="1" x14ac:dyDescent="0.25">
      <c r="B51" s="4" t="s">
        <v>47</v>
      </c>
      <c r="C51" s="5">
        <v>9622599000</v>
      </c>
      <c r="D51" s="5">
        <v>9493229000</v>
      </c>
      <c r="E51" s="5">
        <v>9167991000</v>
      </c>
    </row>
    <row r="52" spans="2:5" ht="45" customHeight="1" x14ac:dyDescent="0.25">
      <c r="B52" s="4" t="s">
        <v>48</v>
      </c>
      <c r="C52" s="5">
        <v>9455917000</v>
      </c>
      <c r="D52" s="5">
        <v>11009682000</v>
      </c>
      <c r="E52" s="5">
        <v>12422441000</v>
      </c>
    </row>
    <row r="53" spans="2:5" ht="45" customHeight="1" x14ac:dyDescent="0.25">
      <c r="B53" s="4" t="s">
        <v>49</v>
      </c>
      <c r="C53" s="5">
        <v>358180194000</v>
      </c>
      <c r="D53" s="5">
        <v>402116645000</v>
      </c>
      <c r="E53" s="5">
        <v>425811320000</v>
      </c>
    </row>
    <row r="54" spans="2:5" ht="45" customHeight="1" x14ac:dyDescent="0.25">
      <c r="B54" s="4" t="s">
        <v>50</v>
      </c>
      <c r="C54" s="5">
        <v>826722724000</v>
      </c>
      <c r="D54" s="5">
        <v>978569282000</v>
      </c>
      <c r="E54" s="5">
        <v>1116752347000</v>
      </c>
    </row>
    <row r="55" spans="2:5" ht="45" customHeight="1" x14ac:dyDescent="0.25">
      <c r="B55" s="4" t="s">
        <v>51</v>
      </c>
      <c r="C55" s="5">
        <v>774292939000</v>
      </c>
      <c r="D55" s="5">
        <v>915279501000</v>
      </c>
      <c r="E55" s="5">
        <v>1039620521000</v>
      </c>
    </row>
    <row r="56" spans="2:5" ht="45" customHeight="1" x14ac:dyDescent="0.25">
      <c r="B56" s="4" t="s">
        <v>52</v>
      </c>
      <c r="C56" s="5">
        <v>56214711838</v>
      </c>
      <c r="D56" s="5">
        <v>51329645000</v>
      </c>
      <c r="E56" s="5">
        <v>56578760000</v>
      </c>
    </row>
    <row r="57" spans="2:5" ht="45" customHeight="1" x14ac:dyDescent="0.25">
      <c r="B57" s="4" t="s">
        <v>53</v>
      </c>
      <c r="C57" s="5">
        <v>643268130000</v>
      </c>
      <c r="D57" s="5">
        <v>762018226000</v>
      </c>
      <c r="E57" s="5">
        <v>866192851000</v>
      </c>
    </row>
    <row r="58" spans="2:5" ht="45" customHeight="1" x14ac:dyDescent="0.25">
      <c r="B58" s="4" t="s">
        <v>54</v>
      </c>
      <c r="C58" s="5">
        <v>196008316000</v>
      </c>
      <c r="D58" s="5">
        <v>231347564000</v>
      </c>
      <c r="E58" s="5">
        <v>263019593000</v>
      </c>
    </row>
    <row r="59" spans="2:5" ht="45" customHeight="1" x14ac:dyDescent="0.25">
      <c r="B59" s="4" t="s">
        <v>55</v>
      </c>
      <c r="C59" s="5">
        <v>40887341000</v>
      </c>
      <c r="D59" s="5">
        <v>47523689000</v>
      </c>
      <c r="E59" s="5">
        <v>54295484000</v>
      </c>
    </row>
    <row r="60" spans="2:5" ht="45" customHeight="1" x14ac:dyDescent="0.25">
      <c r="B60" s="4" t="s">
        <v>56</v>
      </c>
      <c r="C60" s="5">
        <v>27915740600</v>
      </c>
      <c r="D60" s="5">
        <v>33098449500</v>
      </c>
      <c r="E60" s="5">
        <v>36716362000</v>
      </c>
    </row>
    <row r="61" spans="2:5" ht="45" customHeight="1" x14ac:dyDescent="0.25">
      <c r="B61" s="4" t="s">
        <v>57</v>
      </c>
      <c r="C61" s="5">
        <v>7031981000</v>
      </c>
      <c r="D61" s="5">
        <v>8154154000</v>
      </c>
      <c r="E61" s="5">
        <v>9121135000</v>
      </c>
    </row>
    <row r="62" spans="2:5" ht="45" customHeight="1" x14ac:dyDescent="0.25">
      <c r="B62" s="4" t="s">
        <v>58</v>
      </c>
      <c r="C62" s="5">
        <v>902899183000</v>
      </c>
      <c r="D62" s="5">
        <v>1061293353000</v>
      </c>
      <c r="E62" s="5">
        <v>1205473287000</v>
      </c>
    </row>
    <row r="63" spans="2:5" ht="45" customHeight="1" x14ac:dyDescent="0.25">
      <c r="B63" s="4" t="s">
        <v>59</v>
      </c>
      <c r="C63" s="5">
        <v>15446648000</v>
      </c>
      <c r="D63" s="5">
        <v>16758168000</v>
      </c>
      <c r="E63" s="5">
        <v>17923793000</v>
      </c>
    </row>
    <row r="64" spans="2:5" ht="45" customHeight="1" x14ac:dyDescent="0.25">
      <c r="B64" s="4" t="s">
        <v>60</v>
      </c>
      <c r="C64" s="5">
        <v>4753814000</v>
      </c>
      <c r="D64" s="5">
        <v>5249844000</v>
      </c>
      <c r="E64" s="5">
        <v>5644255000</v>
      </c>
    </row>
    <row r="65" spans="2:5" ht="45" customHeight="1" x14ac:dyDescent="0.25">
      <c r="B65" s="4" t="s">
        <v>61</v>
      </c>
      <c r="C65" s="5">
        <v>5052473000</v>
      </c>
      <c r="D65" s="5">
        <v>5984396000</v>
      </c>
      <c r="E65" s="5">
        <v>6802903000</v>
      </c>
    </row>
    <row r="66" spans="2:5" ht="45" customHeight="1" x14ac:dyDescent="0.25">
      <c r="B66" s="4" t="s">
        <v>62</v>
      </c>
      <c r="C66" s="5">
        <v>16189587000</v>
      </c>
      <c r="D66" s="5">
        <v>19139172000</v>
      </c>
      <c r="E66" s="5">
        <v>21283031000</v>
      </c>
    </row>
    <row r="67" spans="2:5" ht="45" customHeight="1" x14ac:dyDescent="0.25">
      <c r="B67" s="4" t="s">
        <v>63</v>
      </c>
      <c r="C67" s="5">
        <v>11213090000</v>
      </c>
      <c r="D67" s="5">
        <v>14436037000</v>
      </c>
      <c r="E67" s="5">
        <v>16321931000</v>
      </c>
    </row>
    <row r="68" spans="2:5" ht="45" customHeight="1" x14ac:dyDescent="0.25">
      <c r="B68" s="4" t="s">
        <v>64</v>
      </c>
      <c r="C68" s="5">
        <v>1348491670000</v>
      </c>
      <c r="D68" s="5">
        <v>1614254103000</v>
      </c>
      <c r="E68" s="5">
        <v>1841740344000</v>
      </c>
    </row>
    <row r="69" spans="2:5" ht="45" customHeight="1" x14ac:dyDescent="0.25">
      <c r="B69" s="4" t="s">
        <v>65</v>
      </c>
      <c r="C69" s="5">
        <v>362062314000</v>
      </c>
      <c r="D69" s="5">
        <v>615954240000</v>
      </c>
      <c r="E69" s="5">
        <v>694413293000</v>
      </c>
    </row>
    <row r="70" spans="2:5" ht="45" customHeight="1" x14ac:dyDescent="0.25">
      <c r="B70" s="4" t="s">
        <v>67</v>
      </c>
      <c r="C70" s="5">
        <v>519671246120</v>
      </c>
      <c r="D70" s="5">
        <v>601025518000</v>
      </c>
      <c r="E70" s="5">
        <v>666672504000</v>
      </c>
    </row>
    <row r="71" spans="2:5" ht="18.95" customHeight="1" x14ac:dyDescent="0.25">
      <c r="C71" s="3"/>
      <c r="D71" s="3"/>
      <c r="E71" s="3"/>
    </row>
    <row r="72" spans="2:5" ht="45" customHeight="1" x14ac:dyDescent="0.25">
      <c r="B72" s="4" t="s">
        <v>66</v>
      </c>
      <c r="C72" s="5">
        <v>458577249843</v>
      </c>
      <c r="D72" s="5">
        <v>530511218000</v>
      </c>
      <c r="E72" s="5">
        <v>594010699000</v>
      </c>
    </row>
    <row r="74" spans="2:5" ht="45" customHeight="1" x14ac:dyDescent="0.25">
      <c r="B74" s="4" t="s">
        <v>37</v>
      </c>
      <c r="C74" s="5">
        <v>1595593996000</v>
      </c>
      <c r="D74" s="5">
        <v>1955045927000</v>
      </c>
      <c r="E74" s="5">
        <v>2256099392000</v>
      </c>
    </row>
    <row r="76" spans="2:5" s="7" customFormat="1" ht="54.95" customHeight="1" x14ac:dyDescent="0.25">
      <c r="B76" s="9" t="s">
        <v>71</v>
      </c>
      <c r="C76" s="8">
        <f>SUM(C5:C75)</f>
        <v>16034404907000</v>
      </c>
      <c r="D76" s="8">
        <f t="shared" ref="D76:E76" si="0">SUM(D5:D75)</f>
        <v>18912055394000</v>
      </c>
      <c r="E76" s="8">
        <f t="shared" si="0"/>
        <v>21366618141000</v>
      </c>
    </row>
    <row r="77" spans="2:5" s="7" customFormat="1" ht="54.95" customHeight="1" x14ac:dyDescent="0.25">
      <c r="B77" s="9" t="s">
        <v>70</v>
      </c>
      <c r="C77" s="8">
        <f>C76-C78</f>
        <v>1303390575000</v>
      </c>
      <c r="D77" s="8">
        <f t="shared" ref="D77:E77" si="1">D76-D78</f>
        <v>1612102783000</v>
      </c>
      <c r="E77" s="8">
        <f t="shared" si="1"/>
        <v>1869857307000</v>
      </c>
    </row>
    <row r="78" spans="2:5" s="7" customFormat="1" ht="54.95" customHeight="1" x14ac:dyDescent="0.25">
      <c r="B78" s="9" t="s">
        <v>69</v>
      </c>
      <c r="C78" s="8">
        <v>14731014332000</v>
      </c>
      <c r="D78" s="8">
        <v>17299952611000</v>
      </c>
      <c r="E78" s="8">
        <v>19496760834000</v>
      </c>
    </row>
  </sheetData>
  <mergeCells count="1">
    <mergeCell ref="B2:E2"/>
  </mergeCells>
  <printOptions horizontalCentered="1" verticalCentered="1"/>
  <pageMargins left="0.78740157480314965" right="0.78740157480314965" top="0.78740157480314965" bottom="0.78740157480314965" header="0" footer="0"/>
  <pageSetup paperSize="9" scale="42" orientation="portrait" r:id="rId1"/>
  <rowBreaks count="1" manualBreakCount="1">
    <brk id="40" min="1" max="4" man="1"/>
  </rowBreaks>
  <colBreaks count="1" manualBreakCount="1">
    <brk id="1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2025-2027</vt:lpstr>
      <vt:lpstr>'2025-2027'!Yazdırma_Alanı</vt:lpstr>
      <vt:lpstr>'2025-2027'!Yazdırma_Başlıkları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ÜNVER</dc:creator>
  <cp:lastModifiedBy>Cahit DIBLAN</cp:lastModifiedBy>
  <cp:lastPrinted>2024-10-14T07:58:57Z</cp:lastPrinted>
  <dcterms:created xsi:type="dcterms:W3CDTF">2019-10-16T18:47:34Z</dcterms:created>
  <dcterms:modified xsi:type="dcterms:W3CDTF">2024-12-31T11:53:46Z</dcterms:modified>
</cp:coreProperties>
</file>